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TATYBAYEVA\AppData\Local\Microsoft\Windows\INetCache\Content.Outlook\72W0R5UM\"/>
    </mc:Choice>
  </mc:AlternateContent>
  <xr:revisionPtr revIDLastSave="0" documentId="13_ncr:1_{CB2E54BE-29E2-42CD-BF30-99FAD5FB1457}" xr6:coauthVersionLast="47" xr6:coauthVersionMax="47" xr10:uidLastSave="{00000000-0000-0000-0000-000000000000}"/>
  <bookViews>
    <workbookView xWindow="-120" yWindow="-120" windowWidth="29040" windowHeight="15840" activeTab="1" xr2:uid="{65BEDB07-16D9-45D9-931C-240CB198C937}"/>
  </bookViews>
  <sheets>
    <sheet name="f1_uip" sheetId="1" r:id="rId1"/>
    <sheet name="f2_uip" sheetId="2" r:id="rId2"/>
  </sheets>
  <externalReferences>
    <externalReference r:id="rId3"/>
  </externalReferences>
  <definedNames>
    <definedName name="_xlnm.Print_Area" localSheetId="0">f1_uip!$A$1:$D$137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C117" i="1" l="1"/>
  <c r="D117" i="1"/>
</calcChain>
</file>

<file path=xl/sharedStrings.xml><?xml version="1.0" encoding="utf-8"?>
<sst xmlns="http://schemas.openxmlformats.org/spreadsheetml/2006/main" count="467" uniqueCount="338">
  <si>
    <t>Бухгалтерский баланс</t>
  </si>
  <si>
    <t>по состоянию на 01.10.2023 года</t>
  </si>
  <si>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</si>
  <si>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</si>
  <si>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</si>
  <si>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</si>
  <si>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</si>
  <si>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</si>
  <si>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</si>
  <si>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</si>
  <si>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</si>
  <si>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</si>
  <si>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</si>
  <si>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</si>
  <si>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</si>
  <si>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</si>
  <si>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</si>
  <si>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</si>
  <si>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</si>
  <si>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</si>
  <si>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</si>
  <si>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</si>
  <si>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</si>
  <si>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</si>
  <si>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</si>
  <si>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</si>
  <si>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</si>
  <si>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</si>
  <si>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</si>
  <si>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</si>
  <si>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</si>
  <si>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</si>
  <si>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</si>
  <si>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</si>
  <si>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</si>
  <si>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</si>
  <si>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</si>
  <si>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</si>
  <si>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</si>
  <si>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</si>
  <si>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</si>
  <si>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</si>
  <si>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</si>
  <si>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</si>
  <si>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</si>
  <si>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</si>
  <si>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</si>
  <si>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</si>
  <si>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</si>
  <si>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</si>
  <si>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</si>
  <si>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</si>
  <si>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</si>
  <si>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</si>
  <si>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</si>
  <si>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</si>
  <si>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</si>
  <si>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</si>
  <si>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</si>
  <si>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</si>
  <si>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</si>
  <si>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</si>
  <si>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</si>
  <si>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</si>
  <si>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</si>
  <si>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</si>
  <si>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</si>
  <si>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</si>
  <si>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</si>
  <si>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</si>
  <si>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</si>
  <si>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</si>
  <si>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</si>
  <si>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</si>
  <si>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</si>
  <si>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</si>
  <si>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</si>
  <si>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</si>
  <si>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</si>
  <si>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</si>
  <si>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</si>
  <si>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</si>
  <si>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</si>
  <si>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</si>
  <si>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</si>
  <si>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</si>
  <si>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</si>
  <si>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</si>
  <si>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</si>
  <si>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</si>
  <si>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</si>
  <si>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</si>
  <si>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</si>
  <si>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</si>
  <si>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</si>
  <si>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</si>
  <si>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</si>
  <si>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</si>
  <si>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</si>
  <si>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</si>
  <si>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</si>
  <si>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</si>
  <si>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</si>
  <si>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</si>
  <si>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</si>
  <si>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</si>
  <si>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</si>
  <si>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</si>
  <si>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</si>
  <si>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</si>
  <si>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</si>
  <si>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</si>
  <si>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</si>
  <si>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</si>
  <si>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</si>
  <si>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</si>
  <si>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</si>
  <si>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</si>
  <si>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</si>
  <si>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</si>
  <si>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</si>
  <si>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</si>
  <si>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</si>
  <si>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</si>
  <si>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</si>
  <si>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</si>
  <si>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</si>
  <si>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</si>
  <si>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</si>
  <si>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</si>
  <si>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</si>
  <si>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</si>
  <si>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</si>
  <si>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</si>
  <si>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</si>
  <si>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</si>
  <si>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</si>
  <si>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</si>
  <si>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</si>
  <si>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</si>
  <si>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</si>
  <si>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</si>
  <si>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</si>
  <si>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</si>
  <si>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</si>
  <si>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</si>
  <si>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</si>
  <si>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</si>
  <si>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</si>
  <si>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</si>
  <si>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</si>
  <si>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</si>
  <si>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</si>
  <si>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</si>
  <si>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</si>
  <si>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</si>
  <si>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</si>
  <si>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</si>
  <si>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</si>
  <si>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</si>
  <si>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</si>
  <si>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</si>
  <si>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</si>
  <si>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</si>
  <si>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</si>
  <si>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</si>
  <si>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</si>
  <si>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</si>
  <si>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</si>
  <si>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</si>
  <si>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</si>
  <si>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</si>
  <si>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</si>
  <si>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</si>
  <si>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</si>
  <si>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</si>
  <si>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</si>
  <si>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</si>
  <si>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</si>
  <si>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</si>
  <si>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</si>
  <si>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</si>
  <si>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</si>
  <si>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</si>
  <si>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</si>
  <si>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</si>
  <si>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</si>
  <si>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</si>
  <si>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</si>
  <si>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</si>
  <si>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</t>
  </si>
  <si>
    <t/>
  </si>
  <si>
    <t>Наименование:</t>
  </si>
  <si>
    <t>Адрес:</t>
  </si>
  <si>
    <t>г. Алматы, пр. Аль-Фараби д.17 блок 4Б, офис 705</t>
  </si>
  <si>
    <t>Телефон:</t>
  </si>
  <si>
    <t xml:space="preserve"> 8 (727) 3115108</t>
  </si>
  <si>
    <t>Адрес электронной почты:</t>
  </si>
  <si>
    <t>a.tatybayeva@tengripartners.com</t>
  </si>
  <si>
    <t>Исполнитель:</t>
  </si>
  <si>
    <t>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</si>
  <si>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</si>
  <si>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</si>
  <si>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</si>
  <si>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</si>
  <si>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подпись</t>
  </si>
  <si>
    <t>Руководитель или лицо, исполняющее его обязанности</t>
  </si>
  <si>
    <t>Чакалиди И.В.</t>
  </si>
  <si>
    <t>Дата:</t>
  </si>
  <si>
    <t>года</t>
  </si>
  <si>
    <t>Приложение 16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</si>
  <si>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</si>
  <si>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</si>
  <si>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</si>
  <si>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</si>
  <si>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</si>
  <si>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</si>
  <si>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</si>
  <si>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</si>
  <si>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</si>
  <si>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</si>
  <si>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</si>
  <si>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</si>
  <si>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</si>
  <si>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</si>
  <si>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</si>
  <si>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</si>
  <si>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</si>
  <si>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</si>
  <si>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</si>
  <si>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</si>
  <si>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</si>
  <si>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</si>
  <si>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</si>
  <si>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</si>
  <si>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</si>
  <si>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</si>
  <si>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</si>
  <si>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</si>
  <si>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</si>
  <si>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</si>
  <si>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</si>
  <si>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</si>
  <si>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</si>
  <si>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</si>
  <si>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</si>
  <si>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</si>
  <si>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</si>
  <si>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</si>
  <si>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</si>
  <si>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</si>
  <si>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</si>
  <si>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</si>
  <si>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</si>
  <si>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</si>
  <si>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</si>
  <si>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</si>
  <si>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</si>
  <si>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</si>
  <si>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</si>
  <si>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</si>
  <si>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</si>
  <si>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</si>
  <si>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</si>
  <si>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</si>
  <si>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</si>
  <si>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</si>
  <si>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</si>
  <si>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</si>
  <si>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</si>
  <si>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</si>
  <si>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</si>
  <si>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</si>
  <si>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</si>
  <si>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</si>
  <si>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</si>
  <si>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</si>
  <si>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</si>
  <si>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</si>
  <si>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</si>
  <si>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</si>
  <si>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</si>
  <si>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</si>
  <si>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</si>
  <si>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</si>
  <si>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</si>
  <si>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</si>
  <si>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</si>
  <si>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</si>
  <si>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</si>
  <si>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</si>
  <si>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</si>
  <si>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</si>
  <si>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</si>
  <si>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</si>
  <si>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</si>
  <si>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</si>
  <si>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</si>
  <si>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</si>
  <si>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</si>
  <si>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</si>
  <si>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</si>
  <si>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</si>
  <si>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</si>
  <si>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</si>
  <si>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</si>
  <si>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</si>
  <si>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</si>
  <si>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</si>
  <si>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</si>
  <si>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</si>
  <si>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</si>
  <si>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</si>
  <si>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</si>
  <si>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</si>
  <si>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</si>
  <si>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</si>
  <si>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</si>
  <si>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</si>
  <si>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</si>
  <si>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</si>
  <si>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</si>
  <si>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</si>
  <si>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</si>
  <si>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</si>
  <si>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</si>
  <si>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</si>
  <si>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</si>
  <si>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</si>
  <si>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</si>
  <si>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</si>
  <si>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</si>
  <si>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t>Акционерное Общество   "Tengri Partners Investment Banking (Kazakhstan)"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</si>
  <si>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</si>
  <si>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</si>
  <si>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>Номер телефона:</t>
  </si>
  <si>
    <t xml:space="preserve">3115107   </t>
  </si>
  <si>
    <t>Прочие доходы 33 596- прочие консультационные услуги с нарастающим итогом 32 620 тыс.тг. в.т.ч 855 тыс.тг. признание дисконта; 121 тыс.тг. прочий доход;  Прочие расходы 214 тыс.тг. с нарастающим итогом 641 тыс.тг.амортизация дисконта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</si>
</sst>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3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3" fillId="0" borderId="0" xfId="0" applyNumberFormat="1" applyFont="1"/>
    <xf numFmtId="1" fontId="4" fillId="0" borderId="1" xfId="2" applyNumberFormat="1" applyFont="1" applyBorder="1" applyAlignment="1">
      <alignment horizontal="right"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right" vertical="center" wrapText="1"/>
    </xf>
    <xf numFmtId="1" fontId="4" fillId="0" borderId="2" xfId="2" applyNumberFormat="1" applyFont="1" applyBorder="1" applyAlignment="1">
      <alignment horizontal="right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2" xfId="2" applyNumberFormat="1" applyFont="1" applyBorder="1" applyAlignment="1">
      <alignment horizontal="right" vertical="center" wrapText="1"/>
    </xf>
    <xf numFmtId="0" fontId="2" fillId="0" borderId="1" xfId="2" applyFont="1" applyBorder="1" applyAlignment="1">
      <alignment horizontal="right" vertical="center" wrapText="1"/>
    </xf>
    <xf numFmtId="3" fontId="4" fillId="0" borderId="3" xfId="2" applyNumberFormat="1" applyFont="1" applyBorder="1" applyAlignment="1">
      <alignment horizontal="right" vertical="center" wrapText="1"/>
    </xf>
    <xf numFmtId="3" fontId="2" fillId="0" borderId="3" xfId="2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3" fontId="6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5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165" fontId="4" fillId="0" borderId="1" xfId="3" applyNumberFormat="1" applyFont="1" applyBorder="1" applyAlignment="1" applyProtection="1">
      <alignment horizontal="right" vertical="center"/>
      <protection locked="0"/>
    </xf>
    <xf numFmtId="1" fontId="10" fillId="0" borderId="0" xfId="4" applyNumberFormat="1" applyFont="1" applyAlignment="1">
      <alignment horizontal="right" vertical="center"/>
    </xf>
    <xf numFmtId="3" fontId="10" fillId="0" borderId="0" xfId="4" applyNumberFormat="1" applyFont="1" applyAlignment="1">
      <alignment horizontal="right" vertical="center"/>
    </xf>
    <xf numFmtId="0" fontId="8" fillId="0" borderId="0" xfId="4" applyFont="1" applyAlignment="1">
      <alignment horizontal="right" vertical="center"/>
    </xf>
    <xf numFmtId="1" fontId="8" fillId="0" borderId="0" xfId="4" applyNumberFormat="1" applyFont="1" applyAlignment="1">
      <alignment horizontal="right" vertical="center"/>
    </xf>
    <xf numFmtId="3" fontId="8" fillId="0" borderId="0" xfId="4" applyNumberFormat="1" applyFont="1" applyAlignment="1">
      <alignment horizontal="right" vertical="center"/>
    </xf>
    <xf numFmtId="3" fontId="8" fillId="0" borderId="0" xfId="4" applyNumberFormat="1" applyFont="1" applyAlignment="1">
      <alignment horizontal="right" vertical="center" wrapText="1"/>
    </xf>
    <xf numFmtId="0" fontId="8" fillId="0" borderId="0" xfId="4" applyFont="1" applyAlignment="1">
      <alignment horizontal="right" vertical="center" wrapText="1"/>
    </xf>
    <xf numFmtId="165" fontId="3" fillId="0" borderId="0" xfId="0" applyNumberFormat="1" applyFont="1"/>
    <xf numFmtId="0" fontId="10" fillId="0" borderId="0" xfId="4" applyFont="1" applyAlignment="1">
      <alignment horizontal="right" vertical="center"/>
    </xf>
    <xf numFmtId="3" fontId="10" fillId="0" borderId="0" xfId="4" applyNumberFormat="1" applyFont="1" applyAlignment="1">
      <alignment horizontal="right" vertical="center" wrapText="1"/>
    </xf>
    <xf numFmtId="0" fontId="10" fillId="0" borderId="0" xfId="4" applyFont="1" applyAlignment="1">
      <alignment horizontal="right" vertical="center" wrapText="1"/>
    </xf>
    <xf numFmtId="165" fontId="3" fillId="0" borderId="0" xfId="3" applyNumberFormat="1" applyFont="1"/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top" wrapText="1"/>
    </xf>
    <xf numFmtId="49" fontId="7" fillId="0" borderId="0" xfId="1" applyNumberForma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top" wrapText="1"/>
    </xf>
    <xf numFmtId="165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3" applyNumberFormat="1" applyFont="1" applyFill="1" applyBorder="1" applyAlignment="1" applyProtection="1">
      <alignment horizontal="center" vertical="center"/>
      <protection locked="0"/>
    </xf>
  </cellXfs>
  <cellStyles count="5">
    <cellStyle name="Гиперссылка" xfId="1" builtinId="8"/>
    <cellStyle name="Обычный" xfId="0" builtinId="0"/>
    <cellStyle name="Обычный_f1_uip" xfId="2" xr:uid="{A91AC402-AC56-4418-B368-CE48349FB6E2}"/>
    <cellStyle name="Обычный_f2_uip" xfId="4" xr:uid="{F371A57E-9D96-499C-8F97-E1163F2AFFBE}"/>
    <cellStyle name="Финансовый 2" xfId="3" xr:uid="{6987D859-D244-4F2A-BD51-D833EC49A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&#1040;&#1060;&#1053;\2023\09\01.10.2023_&#1045;&#1078;&#1077;&#1084;&#1077;&#1089;&#1103;&#1095;&#1085;&#1099;&#1081;%20&#1086;&#1090;&#1095;&#1077;&#1090;_%20&#1088;&#1072;&#1073;&#1086;&#1095;&#1080;&#1081;.xlsx" TargetMode="External"/><Relationship Id="rId1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&#1040;&#1060;&#1053;\2023\09\01.10.2023_&#1045;&#1078;&#1077;&#1084;&#1077;&#1089;&#1103;&#1095;&#1085;&#1099;&#1081;%20&#1086;&#1090;&#1095;&#1077;&#1090;_%20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_uip"/>
      <sheetName val="f2_uip"/>
      <sheetName val="k1_bd_uip (2)"/>
      <sheetName val="RCB_CBSA"/>
      <sheetName val="RCB_REPO_SA"/>
      <sheetName val="RCB_DZ"/>
      <sheetName val="RCB_Vklady_SA"/>
      <sheetName val="RCB_IKDU"/>
      <sheetName val="осв 01102023"/>
      <sheetName val="осв 0101023"/>
      <sheetName val="1030"/>
      <sheetName val="Анализ счета 5710092023"/>
      <sheetName val="Анализ 092022"/>
      <sheetName val="Лист1"/>
      <sheetName val="Анализ счета 5710"/>
      <sheetName val="ДЗ"/>
      <sheetName val="templates"/>
    </sheetNames>
    <sheetDataSet>
      <sheetData sheetId="0">
        <row r="3">
          <cell r="A3" t="str">
            <v>по состоянию на 01.10.2023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">
          <cell r="J26">
            <v>26912</v>
          </cell>
        </row>
      </sheetData>
      <sheetData sheetId="7" refreshError="1"/>
      <sheetData sheetId="8">
        <row r="9">
          <cell r="L9">
            <v>156210</v>
          </cell>
        </row>
      </sheetData>
      <sheetData sheetId="9" refreshError="1"/>
      <sheetData sheetId="10" refreshError="1"/>
      <sheetData sheetId="11">
        <row r="10">
          <cell r="E10">
            <v>121</v>
          </cell>
        </row>
      </sheetData>
      <sheetData sheetId="12">
        <row r="3">
          <cell r="K3">
            <v>624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tatybayeva@tengripartner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tatybayeva@tengripartn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3EDB-06AB-4567-8E47-4ACAFC19C3B6}">
  <sheetPr>
    <pageSetUpPr fitToPage="1"/>
  </sheetPr>
  <dimension ref="A2:F137"/>
  <sheetViews>
    <sheetView view="pageBreakPreview" zoomScaleNormal="100" zoomScaleSheetLayoutView="100" workbookViewId="0">
      <selection activeCell="C114" sqref="C114"/>
    </sheetView>
  </sheetViews>
  <sheetFormatPr defaultColWidth="9.140625" defaultRowHeight="12.75" x14ac:dyDescent="0.2"/>
  <cols>
    <col min="1" max="1" width="56.42578125" style="1" customWidth="1"/>
    <col min="2" max="2" width="9.42578125" style="1" customWidth="1"/>
    <col min="3" max="3" width="21.7109375" style="1" customWidth="1"/>
    <col min="4" max="4" width="20.5703125" style="1" customWidth="1"/>
    <col min="5" max="16384" width="9.140625" style="1"/>
  </cols>
  <sheetData>
    <row r="2" spans="1:5" x14ac:dyDescent="0.2">
      <c r="A2" s="50" t="s">
        <v>0</v>
      </c>
      <c r="B2" s="50"/>
      <c r="C2" s="50"/>
      <c r="D2" s="50"/>
    </row>
    <row r="3" spans="1:5" x14ac:dyDescent="0.2">
      <c r="A3" s="51" t="s">
        <v>1</v>
      </c>
      <c r="B3" s="51"/>
      <c r="C3" s="51"/>
      <c r="D3" s="51"/>
    </row>
    <row r="4" spans="1:5" x14ac:dyDescent="0.2">
      <c r="A4" s="51" t="s">
        <v>2</v>
      </c>
      <c r="B4" s="51"/>
      <c r="C4" s="51"/>
      <c r="D4" s="51"/>
    </row>
    <row r="5" spans="1:5" x14ac:dyDescent="0.2">
      <c r="A5" s="51" t="s">
        <v>3</v>
      </c>
      <c r="B5" s="51"/>
      <c r="C5" s="51"/>
      <c r="D5" s="51"/>
    </row>
    <row r="7" spans="1:5" x14ac:dyDescent="0.2">
      <c r="A7" s="52" t="s">
        <v>4</v>
      </c>
      <c r="B7" s="53"/>
      <c r="C7" s="53"/>
      <c r="D7" s="53"/>
    </row>
    <row r="8" spans="1:5" x14ac:dyDescent="0.2">
      <c r="A8" s="54" t="s">
        <v>5</v>
      </c>
      <c r="B8" s="54" t="s">
        <v>6</v>
      </c>
      <c r="C8" s="54" t="s">
        <v>7</v>
      </c>
      <c r="D8" s="54" t="s">
        <v>8</v>
      </c>
    </row>
    <row r="9" spans="1:5" x14ac:dyDescent="0.2">
      <c r="A9" s="55"/>
      <c r="B9" s="55"/>
      <c r="C9" s="55"/>
      <c r="D9" s="55"/>
    </row>
    <row r="10" spans="1:5" x14ac:dyDescent="0.2">
      <c r="A10" s="2" t="s">
        <v>9</v>
      </c>
      <c r="B10" s="2" t="s">
        <v>10</v>
      </c>
      <c r="C10" s="2" t="s">
        <v>11</v>
      </c>
      <c r="D10" s="2" t="s">
        <v>12</v>
      </c>
    </row>
    <row r="11" spans="1:5" x14ac:dyDescent="0.2">
      <c r="A11" s="3" t="s">
        <v>13</v>
      </c>
      <c r="B11" s="4"/>
      <c r="C11" s="4"/>
      <c r="D11" s="4"/>
    </row>
    <row r="12" spans="1:5" x14ac:dyDescent="0.2">
      <c r="A12" s="3" t="s">
        <v>14</v>
      </c>
      <c r="B12" s="5" t="s">
        <v>9</v>
      </c>
      <c r="C12" s="6">
        <v>26912</v>
      </c>
      <c r="D12" s="6">
        <v>5081</v>
      </c>
    </row>
    <row r="13" spans="1:5" x14ac:dyDescent="0.2">
      <c r="A13" s="3" t="s">
        <v>15</v>
      </c>
      <c r="B13" s="4"/>
      <c r="C13" s="7"/>
      <c r="D13" s="4"/>
    </row>
    <row r="14" spans="1:5" x14ac:dyDescent="0.2">
      <c r="A14" s="3" t="s">
        <v>16</v>
      </c>
      <c r="B14" s="5" t="s">
        <v>17</v>
      </c>
      <c r="C14" s="7"/>
      <c r="D14" s="6"/>
    </row>
    <row r="15" spans="1:5" ht="25.5" x14ac:dyDescent="0.2">
      <c r="A15" s="3" t="s">
        <v>18</v>
      </c>
      <c r="B15" s="5" t="s">
        <v>19</v>
      </c>
      <c r="C15" s="8">
        <v>26912</v>
      </c>
      <c r="D15" s="6">
        <v>5081</v>
      </c>
      <c r="E15" s="9"/>
    </row>
    <row r="16" spans="1:5" x14ac:dyDescent="0.2">
      <c r="A16" s="3" t="s">
        <v>20</v>
      </c>
      <c r="B16" s="5" t="s">
        <v>21</v>
      </c>
      <c r="C16" s="7"/>
      <c r="D16" s="6"/>
    </row>
    <row r="17" spans="1:6" x14ac:dyDescent="0.2">
      <c r="A17" s="3" t="s">
        <v>22</v>
      </c>
      <c r="B17" s="5" t="s">
        <v>10</v>
      </c>
      <c r="C17" s="7"/>
      <c r="D17" s="6"/>
    </row>
    <row r="18" spans="1:6" x14ac:dyDescent="0.2">
      <c r="A18" s="3" t="s">
        <v>23</v>
      </c>
      <c r="B18" s="5" t="s">
        <v>11</v>
      </c>
      <c r="C18" s="7"/>
      <c r="D18" s="6"/>
    </row>
    <row r="19" spans="1:6" x14ac:dyDescent="0.2">
      <c r="A19" s="3" t="s">
        <v>15</v>
      </c>
      <c r="B19" s="4"/>
      <c r="C19" s="7"/>
      <c r="D19" s="4"/>
    </row>
    <row r="20" spans="1:6" x14ac:dyDescent="0.2">
      <c r="A20" s="3" t="s">
        <v>24</v>
      </c>
      <c r="B20" s="5" t="s">
        <v>25</v>
      </c>
      <c r="C20" s="7"/>
      <c r="D20" s="6"/>
    </row>
    <row r="21" spans="1:6" x14ac:dyDescent="0.2">
      <c r="A21" s="3" t="s">
        <v>26</v>
      </c>
      <c r="B21" s="5" t="s">
        <v>12</v>
      </c>
      <c r="C21" s="8">
        <v>260353</v>
      </c>
      <c r="D21" s="6">
        <v>18011</v>
      </c>
      <c r="E21" s="9"/>
      <c r="F21" s="9"/>
    </row>
    <row r="22" spans="1:6" x14ac:dyDescent="0.2">
      <c r="A22" s="3" t="s">
        <v>15</v>
      </c>
      <c r="B22" s="4"/>
      <c r="C22" s="7"/>
      <c r="D22" s="4"/>
    </row>
    <row r="23" spans="1:6" x14ac:dyDescent="0.2">
      <c r="A23" s="3" t="s">
        <v>24</v>
      </c>
      <c r="B23" s="5" t="s">
        <v>27</v>
      </c>
      <c r="C23" s="10">
        <v>124</v>
      </c>
      <c r="D23" s="6">
        <v>9</v>
      </c>
    </row>
    <row r="24" spans="1:6" ht="29.25" customHeight="1" x14ac:dyDescent="0.2">
      <c r="A24" s="3" t="s">
        <v>28</v>
      </c>
      <c r="B24" s="5" t="s">
        <v>29</v>
      </c>
      <c r="C24" s="8">
        <v>691898</v>
      </c>
      <c r="D24" s="6">
        <v>691898</v>
      </c>
      <c r="E24" s="9"/>
    </row>
    <row r="25" spans="1:6" x14ac:dyDescent="0.2">
      <c r="A25" s="3" t="s">
        <v>15</v>
      </c>
      <c r="B25" s="4"/>
      <c r="C25" s="7"/>
      <c r="D25" s="4"/>
    </row>
    <row r="26" spans="1:6" x14ac:dyDescent="0.2">
      <c r="A26" s="3" t="s">
        <v>24</v>
      </c>
      <c r="B26" s="5" t="s">
        <v>30</v>
      </c>
      <c r="C26" s="7"/>
      <c r="D26" s="6"/>
    </row>
    <row r="27" spans="1:6" ht="29.25" customHeight="1" x14ac:dyDescent="0.2">
      <c r="A27" s="3" t="s">
        <v>31</v>
      </c>
      <c r="B27" s="5" t="s">
        <v>32</v>
      </c>
      <c r="C27" s="10">
        <v>200</v>
      </c>
      <c r="D27" s="6">
        <v>200</v>
      </c>
    </row>
    <row r="28" spans="1:6" x14ac:dyDescent="0.2">
      <c r="A28" s="3" t="s">
        <v>15</v>
      </c>
      <c r="B28" s="4"/>
      <c r="C28" s="7"/>
      <c r="D28" s="4"/>
    </row>
    <row r="29" spans="1:6" x14ac:dyDescent="0.2">
      <c r="A29" s="3" t="s">
        <v>24</v>
      </c>
      <c r="B29" s="5" t="s">
        <v>33</v>
      </c>
      <c r="C29" s="7"/>
      <c r="D29" s="6"/>
    </row>
    <row r="30" spans="1:6" x14ac:dyDescent="0.2">
      <c r="A30" s="3" t="s">
        <v>34</v>
      </c>
      <c r="B30" s="5" t="s">
        <v>35</v>
      </c>
      <c r="C30" s="7"/>
      <c r="D30" s="6"/>
    </row>
    <row r="31" spans="1:6" x14ac:dyDescent="0.2">
      <c r="A31" s="3" t="s">
        <v>15</v>
      </c>
      <c r="B31" s="4"/>
      <c r="C31" s="7"/>
      <c r="D31" s="4"/>
    </row>
    <row r="32" spans="1:6" x14ac:dyDescent="0.2">
      <c r="A32" s="3" t="s">
        <v>24</v>
      </c>
      <c r="B32" s="5" t="s">
        <v>36</v>
      </c>
      <c r="C32" s="7"/>
      <c r="D32" s="6"/>
    </row>
    <row r="33" spans="1:6" x14ac:dyDescent="0.2">
      <c r="A33" s="3" t="s">
        <v>37</v>
      </c>
      <c r="B33" s="5" t="s">
        <v>38</v>
      </c>
      <c r="C33" s="7"/>
      <c r="D33" s="6"/>
    </row>
    <row r="34" spans="1:6" ht="25.5" x14ac:dyDescent="0.2">
      <c r="A34" s="3" t="s">
        <v>39</v>
      </c>
      <c r="B34" s="5" t="s">
        <v>40</v>
      </c>
      <c r="C34" s="10">
        <v>300</v>
      </c>
      <c r="D34" s="6">
        <v>800</v>
      </c>
    </row>
    <row r="35" spans="1:6" x14ac:dyDescent="0.2">
      <c r="A35" s="3" t="s">
        <v>41</v>
      </c>
      <c r="B35" s="5" t="s">
        <v>42</v>
      </c>
      <c r="C35" s="7"/>
      <c r="D35" s="6"/>
    </row>
    <row r="36" spans="1:6" ht="29.25" customHeight="1" x14ac:dyDescent="0.2">
      <c r="A36" s="3" t="s">
        <v>43</v>
      </c>
      <c r="B36" s="5" t="s">
        <v>44</v>
      </c>
      <c r="C36" s="7"/>
      <c r="D36" s="6"/>
    </row>
    <row r="37" spans="1:6" x14ac:dyDescent="0.2">
      <c r="A37" s="3" t="s">
        <v>45</v>
      </c>
      <c r="B37" s="5" t="s">
        <v>46</v>
      </c>
      <c r="C37" s="8">
        <v>23058</v>
      </c>
      <c r="D37" s="6">
        <v>12847</v>
      </c>
    </row>
    <row r="38" spans="1:6" x14ac:dyDescent="0.2">
      <c r="A38" s="3" t="s">
        <v>47</v>
      </c>
      <c r="B38" s="5" t="s">
        <v>48</v>
      </c>
      <c r="C38" s="8">
        <v>3573</v>
      </c>
      <c r="D38" s="6">
        <v>3646</v>
      </c>
    </row>
    <row r="39" spans="1:6" x14ac:dyDescent="0.2">
      <c r="A39" s="3" t="s">
        <v>49</v>
      </c>
      <c r="B39" s="5" t="s">
        <v>50</v>
      </c>
      <c r="C39" s="7"/>
      <c r="D39" s="6"/>
    </row>
    <row r="40" spans="1:6" x14ac:dyDescent="0.2">
      <c r="A40" s="3" t="s">
        <v>51</v>
      </c>
      <c r="B40" s="5" t="s">
        <v>52</v>
      </c>
      <c r="C40" s="8">
        <v>144710</v>
      </c>
      <c r="D40" s="6">
        <v>101342</v>
      </c>
      <c r="E40" s="9"/>
    </row>
    <row r="41" spans="1:6" x14ac:dyDescent="0.2">
      <c r="A41" s="3" t="s">
        <v>53</v>
      </c>
      <c r="B41" s="5" t="s">
        <v>54</v>
      </c>
      <c r="C41" s="6">
        <v>248402</v>
      </c>
      <c r="D41" s="6">
        <v>104548</v>
      </c>
      <c r="F41" s="9"/>
    </row>
    <row r="42" spans="1:6" x14ac:dyDescent="0.2">
      <c r="A42" s="3" t="s">
        <v>15</v>
      </c>
      <c r="B42" s="4"/>
      <c r="C42" s="7"/>
      <c r="D42" s="4"/>
    </row>
    <row r="43" spans="1:6" x14ac:dyDescent="0.2">
      <c r="A43" s="3" t="s">
        <v>55</v>
      </c>
      <c r="B43" s="5" t="s">
        <v>56</v>
      </c>
      <c r="C43" s="11">
        <v>125795</v>
      </c>
      <c r="D43" s="12">
        <v>500</v>
      </c>
    </row>
    <row r="44" spans="1:6" x14ac:dyDescent="0.2">
      <c r="A44" s="13" t="s">
        <v>57</v>
      </c>
      <c r="B44" s="14" t="s">
        <v>58</v>
      </c>
      <c r="C44" s="15"/>
      <c r="D44" s="12"/>
    </row>
    <row r="45" spans="1:6" x14ac:dyDescent="0.2">
      <c r="A45" s="13" t="s">
        <v>59</v>
      </c>
      <c r="B45" s="14" t="s">
        <v>60</v>
      </c>
      <c r="C45" s="11">
        <v>125795</v>
      </c>
      <c r="D45" s="12">
        <v>500</v>
      </c>
    </row>
    <row r="46" spans="1:6" x14ac:dyDescent="0.2">
      <c r="A46" s="13" t="s">
        <v>61</v>
      </c>
      <c r="B46" s="14" t="s">
        <v>62</v>
      </c>
      <c r="C46" s="15"/>
      <c r="D46" s="12"/>
      <c r="E46" s="9"/>
      <c r="F46" s="9"/>
    </row>
    <row r="47" spans="1:6" x14ac:dyDescent="0.2">
      <c r="A47" s="13" t="s">
        <v>63</v>
      </c>
      <c r="B47" s="14" t="s">
        <v>64</v>
      </c>
      <c r="C47" s="11">
        <v>0</v>
      </c>
      <c r="D47" s="12"/>
      <c r="E47" s="9"/>
      <c r="F47" s="9"/>
    </row>
    <row r="48" spans="1:6" x14ac:dyDescent="0.2">
      <c r="A48" s="13" t="s">
        <v>65</v>
      </c>
      <c r="B48" s="14" t="s">
        <v>66</v>
      </c>
      <c r="C48" s="11">
        <v>122607</v>
      </c>
      <c r="D48" s="12">
        <v>104048</v>
      </c>
      <c r="E48" s="9"/>
      <c r="F48" s="9"/>
    </row>
    <row r="49" spans="1:6" x14ac:dyDescent="0.2">
      <c r="A49" s="13" t="s">
        <v>67</v>
      </c>
      <c r="B49" s="14" t="s">
        <v>68</v>
      </c>
      <c r="C49" s="15"/>
      <c r="D49" s="12"/>
      <c r="E49" s="9"/>
      <c r="F49" s="9"/>
    </row>
    <row r="50" spans="1:6" x14ac:dyDescent="0.2">
      <c r="A50" s="13" t="s">
        <v>69</v>
      </c>
      <c r="B50" s="14" t="s">
        <v>70</v>
      </c>
      <c r="C50" s="15"/>
      <c r="D50" s="12"/>
      <c r="E50" s="9"/>
      <c r="F50" s="9"/>
    </row>
    <row r="51" spans="1:6" x14ac:dyDescent="0.2">
      <c r="A51" s="13" t="s">
        <v>71</v>
      </c>
      <c r="B51" s="14" t="s">
        <v>72</v>
      </c>
      <c r="C51" s="15"/>
      <c r="D51" s="12"/>
    </row>
    <row r="52" spans="1:6" x14ac:dyDescent="0.2">
      <c r="A52" s="13" t="s">
        <v>73</v>
      </c>
      <c r="B52" s="14" t="s">
        <v>74</v>
      </c>
      <c r="C52" s="15"/>
      <c r="D52" s="12"/>
    </row>
    <row r="53" spans="1:6" x14ac:dyDescent="0.2">
      <c r="A53" s="13" t="s">
        <v>75</v>
      </c>
      <c r="B53" s="14" t="s">
        <v>76</v>
      </c>
      <c r="C53" s="15"/>
      <c r="D53" s="12"/>
    </row>
    <row r="54" spans="1:6" x14ac:dyDescent="0.2">
      <c r="A54" s="13" t="s">
        <v>77</v>
      </c>
      <c r="B54" s="14" t="s">
        <v>78</v>
      </c>
      <c r="C54" s="15"/>
      <c r="D54" s="12"/>
    </row>
    <row r="55" spans="1:6" x14ac:dyDescent="0.2">
      <c r="A55" s="13" t="s">
        <v>15</v>
      </c>
      <c r="B55" s="16"/>
      <c r="C55" s="17"/>
      <c r="D55" s="16"/>
    </row>
    <row r="56" spans="1:6" x14ac:dyDescent="0.2">
      <c r="A56" s="13" t="s">
        <v>79</v>
      </c>
      <c r="B56" s="14" t="s">
        <v>80</v>
      </c>
      <c r="C56" s="15"/>
      <c r="D56" s="12"/>
    </row>
    <row r="57" spans="1:6" x14ac:dyDescent="0.2">
      <c r="A57" s="13" t="s">
        <v>81</v>
      </c>
      <c r="B57" s="14" t="s">
        <v>82</v>
      </c>
      <c r="C57" s="15"/>
      <c r="D57" s="12"/>
    </row>
    <row r="58" spans="1:6" x14ac:dyDescent="0.2">
      <c r="A58" s="13" t="s">
        <v>83</v>
      </c>
      <c r="B58" s="14" t="s">
        <v>84</v>
      </c>
      <c r="C58" s="15"/>
      <c r="D58" s="12"/>
    </row>
    <row r="59" spans="1:6" x14ac:dyDescent="0.2">
      <c r="A59" s="13" t="s">
        <v>85</v>
      </c>
      <c r="B59" s="14" t="s">
        <v>86</v>
      </c>
      <c r="C59" s="15"/>
      <c r="D59" s="12"/>
    </row>
    <row r="60" spans="1:6" x14ac:dyDescent="0.2">
      <c r="A60" s="13" t="s">
        <v>87</v>
      </c>
      <c r="B60" s="14" t="s">
        <v>88</v>
      </c>
      <c r="C60" s="18">
        <v>5</v>
      </c>
      <c r="D60" s="12">
        <v>5</v>
      </c>
    </row>
    <row r="61" spans="1:6" x14ac:dyDescent="0.2">
      <c r="A61" s="13" t="s">
        <v>89</v>
      </c>
      <c r="B61" s="14" t="s">
        <v>90</v>
      </c>
      <c r="C61" s="15"/>
      <c r="D61" s="12"/>
    </row>
    <row r="62" spans="1:6" x14ac:dyDescent="0.2">
      <c r="A62" s="13" t="s">
        <v>91</v>
      </c>
      <c r="B62" s="14" t="s">
        <v>92</v>
      </c>
      <c r="C62" s="11">
        <v>14570</v>
      </c>
      <c r="D62" s="12">
        <v>26663</v>
      </c>
    </row>
    <row r="63" spans="1:6" x14ac:dyDescent="0.2">
      <c r="A63" s="13" t="s">
        <v>93</v>
      </c>
      <c r="B63" s="14" t="s">
        <v>94</v>
      </c>
      <c r="C63" s="15"/>
      <c r="D63" s="12"/>
    </row>
    <row r="64" spans="1:6" x14ac:dyDescent="0.2">
      <c r="A64" s="19" t="s">
        <v>95</v>
      </c>
      <c r="B64" s="20" t="s">
        <v>96</v>
      </c>
      <c r="C64" s="21">
        <v>1413981</v>
      </c>
      <c r="D64" s="21">
        <v>965041</v>
      </c>
      <c r="E64" s="9"/>
    </row>
    <row r="65" spans="1:5" x14ac:dyDescent="0.2">
      <c r="A65" s="3" t="s">
        <v>97</v>
      </c>
      <c r="B65" s="4"/>
      <c r="C65" s="22"/>
      <c r="D65" s="4"/>
      <c r="E65" s="9"/>
    </row>
    <row r="66" spans="1:5" x14ac:dyDescent="0.2">
      <c r="A66" s="3" t="s">
        <v>98</v>
      </c>
      <c r="B66" s="5" t="s">
        <v>99</v>
      </c>
      <c r="C66" s="15"/>
      <c r="D66" s="12"/>
    </row>
    <row r="67" spans="1:5" x14ac:dyDescent="0.2">
      <c r="A67" s="13" t="s">
        <v>100</v>
      </c>
      <c r="B67" s="14" t="s">
        <v>101</v>
      </c>
      <c r="C67" s="15"/>
      <c r="D67" s="12"/>
    </row>
    <row r="68" spans="1:5" x14ac:dyDescent="0.2">
      <c r="A68" s="13" t="s">
        <v>102</v>
      </c>
      <c r="B68" s="14" t="s">
        <v>103</v>
      </c>
      <c r="C68" s="15"/>
      <c r="D68" s="12"/>
    </row>
    <row r="69" spans="1:5" x14ac:dyDescent="0.2">
      <c r="A69" s="13" t="s">
        <v>104</v>
      </c>
      <c r="B69" s="14" t="s">
        <v>105</v>
      </c>
      <c r="C69" s="15"/>
      <c r="D69" s="12"/>
    </row>
    <row r="70" spans="1:5" x14ac:dyDescent="0.2">
      <c r="A70" s="13" t="s">
        <v>106</v>
      </c>
      <c r="B70" s="14" t="s">
        <v>107</v>
      </c>
      <c r="C70" s="11">
        <v>5235</v>
      </c>
      <c r="D70" s="12">
        <v>17590</v>
      </c>
    </row>
    <row r="71" spans="1:5" x14ac:dyDescent="0.2">
      <c r="A71" s="13" t="s">
        <v>108</v>
      </c>
      <c r="B71" s="14" t="s">
        <v>109</v>
      </c>
      <c r="C71" s="11"/>
      <c r="D71" s="12"/>
    </row>
    <row r="72" spans="1:5" x14ac:dyDescent="0.2">
      <c r="A72" s="13" t="s">
        <v>110</v>
      </c>
      <c r="B72" s="14" t="s">
        <v>111</v>
      </c>
      <c r="C72" s="11">
        <v>21852</v>
      </c>
      <c r="D72" s="12">
        <v>23811</v>
      </c>
    </row>
    <row r="73" spans="1:5" x14ac:dyDescent="0.2">
      <c r="A73" s="13" t="s">
        <v>112</v>
      </c>
      <c r="B73" s="14" t="s">
        <v>113</v>
      </c>
      <c r="C73" s="23">
        <v>14887</v>
      </c>
      <c r="D73" s="23">
        <v>11762</v>
      </c>
    </row>
    <row r="74" spans="1:5" x14ac:dyDescent="0.2">
      <c r="A74" s="13" t="s">
        <v>15</v>
      </c>
      <c r="B74" s="16"/>
      <c r="C74" s="17"/>
      <c r="D74" s="16"/>
    </row>
    <row r="75" spans="1:5" x14ac:dyDescent="0.2">
      <c r="A75" s="13" t="s">
        <v>114</v>
      </c>
      <c r="B75" s="14" t="s">
        <v>115</v>
      </c>
      <c r="C75" s="17"/>
      <c r="D75" s="12"/>
    </row>
    <row r="76" spans="1:5" x14ac:dyDescent="0.2">
      <c r="A76" s="13" t="s">
        <v>116</v>
      </c>
      <c r="B76" s="14" t="s">
        <v>117</v>
      </c>
      <c r="C76" s="17"/>
      <c r="D76" s="12"/>
    </row>
    <row r="77" spans="1:5" x14ac:dyDescent="0.2">
      <c r="A77" s="13" t="s">
        <v>118</v>
      </c>
      <c r="B77" s="14" t="s">
        <v>119</v>
      </c>
      <c r="C77" s="17"/>
      <c r="D77" s="12"/>
    </row>
    <row r="78" spans="1:5" x14ac:dyDescent="0.2">
      <c r="A78" s="13" t="s">
        <v>120</v>
      </c>
      <c r="B78" s="14" t="s">
        <v>121</v>
      </c>
      <c r="C78" s="17"/>
      <c r="D78" s="12"/>
    </row>
    <row r="79" spans="1:5" x14ac:dyDescent="0.2">
      <c r="A79" s="13" t="s">
        <v>122</v>
      </c>
      <c r="B79" s="14" t="s">
        <v>123</v>
      </c>
      <c r="C79" s="17"/>
      <c r="D79" s="12"/>
    </row>
    <row r="80" spans="1:5" x14ac:dyDescent="0.2">
      <c r="A80" s="13" t="s">
        <v>124</v>
      </c>
      <c r="B80" s="14" t="s">
        <v>125</v>
      </c>
      <c r="C80" s="17"/>
      <c r="D80" s="12"/>
    </row>
    <row r="81" spans="1:4" x14ac:dyDescent="0.2">
      <c r="A81" s="13" t="s">
        <v>126</v>
      </c>
      <c r="B81" s="14" t="s">
        <v>127</v>
      </c>
      <c r="C81" s="23">
        <v>8850</v>
      </c>
      <c r="D81" s="12">
        <v>7055</v>
      </c>
    </row>
    <row r="82" spans="1:4" x14ac:dyDescent="0.2">
      <c r="A82" s="13" t="s">
        <v>128</v>
      </c>
      <c r="B82" s="14" t="s">
        <v>129</v>
      </c>
      <c r="C82" s="23">
        <v>101</v>
      </c>
      <c r="D82" s="12">
        <v>145</v>
      </c>
    </row>
    <row r="83" spans="1:4" x14ac:dyDescent="0.2">
      <c r="A83" s="13" t="s">
        <v>130</v>
      </c>
      <c r="B83" s="14" t="s">
        <v>131</v>
      </c>
      <c r="C83" s="17"/>
      <c r="D83" s="12"/>
    </row>
    <row r="84" spans="1:4" x14ac:dyDescent="0.2">
      <c r="A84" s="13" t="s">
        <v>132</v>
      </c>
      <c r="B84" s="14" t="s">
        <v>133</v>
      </c>
      <c r="C84" s="23">
        <v>5936</v>
      </c>
      <c r="D84" s="12">
        <v>4562</v>
      </c>
    </row>
    <row r="85" spans="1:4" ht="25.5" x14ac:dyDescent="0.2">
      <c r="A85" s="13" t="s">
        <v>134</v>
      </c>
      <c r="B85" s="14" t="s">
        <v>135</v>
      </c>
      <c r="C85" s="17"/>
      <c r="D85" s="12"/>
    </row>
    <row r="86" spans="1:4" x14ac:dyDescent="0.2">
      <c r="A86" s="13" t="s">
        <v>77</v>
      </c>
      <c r="B86" s="14" t="s">
        <v>136</v>
      </c>
      <c r="C86" s="17"/>
      <c r="D86" s="12"/>
    </row>
    <row r="87" spans="1:4" x14ac:dyDescent="0.2">
      <c r="A87" s="13" t="s">
        <v>15</v>
      </c>
      <c r="B87" s="16"/>
      <c r="C87" s="17"/>
      <c r="D87" s="16"/>
    </row>
    <row r="88" spans="1:4" x14ac:dyDescent="0.2">
      <c r="A88" s="13" t="s">
        <v>137</v>
      </c>
      <c r="B88" s="14" t="s">
        <v>138</v>
      </c>
      <c r="C88" s="17"/>
      <c r="D88" s="12"/>
    </row>
    <row r="89" spans="1:4" x14ac:dyDescent="0.2">
      <c r="A89" s="13" t="s">
        <v>139</v>
      </c>
      <c r="B89" s="14" t="s">
        <v>140</v>
      </c>
      <c r="C89" s="17"/>
      <c r="D89" s="12"/>
    </row>
    <row r="90" spans="1:4" x14ac:dyDescent="0.2">
      <c r="A90" s="13" t="s">
        <v>141</v>
      </c>
      <c r="B90" s="14" t="s">
        <v>142</v>
      </c>
      <c r="C90" s="17"/>
      <c r="D90" s="12"/>
    </row>
    <row r="91" spans="1:4" x14ac:dyDescent="0.2">
      <c r="A91" s="13" t="s">
        <v>143</v>
      </c>
      <c r="B91" s="14" t="s">
        <v>144</v>
      </c>
      <c r="C91" s="17"/>
      <c r="D91" s="12"/>
    </row>
    <row r="92" spans="1:4" ht="25.5" x14ac:dyDescent="0.2">
      <c r="A92" s="13" t="s">
        <v>145</v>
      </c>
      <c r="B92" s="14" t="s">
        <v>146</v>
      </c>
      <c r="C92" s="23">
        <v>13284</v>
      </c>
      <c r="D92" s="12">
        <v>15435</v>
      </c>
    </row>
    <row r="93" spans="1:4" x14ac:dyDescent="0.2">
      <c r="A93" s="13" t="s">
        <v>147</v>
      </c>
      <c r="B93" s="14" t="s">
        <v>148</v>
      </c>
      <c r="C93" s="17"/>
      <c r="D93" s="12"/>
    </row>
    <row r="94" spans="1:4" x14ac:dyDescent="0.2">
      <c r="A94" s="13" t="s">
        <v>149</v>
      </c>
      <c r="B94" s="14" t="s">
        <v>150</v>
      </c>
      <c r="C94" s="23">
        <v>285</v>
      </c>
      <c r="D94" s="12">
        <v>28</v>
      </c>
    </row>
    <row r="95" spans="1:4" x14ac:dyDescent="0.2">
      <c r="A95" s="13" t="s">
        <v>151</v>
      </c>
      <c r="B95" s="14" t="s">
        <v>152</v>
      </c>
      <c r="C95" s="23"/>
      <c r="D95" s="12"/>
    </row>
    <row r="96" spans="1:4" x14ac:dyDescent="0.2">
      <c r="A96" s="13" t="s">
        <v>153</v>
      </c>
      <c r="B96" s="14" t="s">
        <v>154</v>
      </c>
      <c r="C96" s="23">
        <v>3000</v>
      </c>
      <c r="D96" s="12"/>
    </row>
    <row r="97" spans="1:5" x14ac:dyDescent="0.2">
      <c r="A97" s="13" t="s">
        <v>155</v>
      </c>
      <c r="B97" s="14" t="s">
        <v>156</v>
      </c>
      <c r="C97" s="23">
        <v>2596</v>
      </c>
      <c r="D97" s="12"/>
    </row>
    <row r="98" spans="1:5" x14ac:dyDescent="0.2">
      <c r="A98" s="19" t="s">
        <v>157</v>
      </c>
      <c r="B98" s="20" t="s">
        <v>158</v>
      </c>
      <c r="C98" s="24">
        <v>61139</v>
      </c>
      <c r="D98" s="24">
        <v>68626</v>
      </c>
      <c r="E98" s="9"/>
    </row>
    <row r="99" spans="1:5" x14ac:dyDescent="0.2">
      <c r="A99" s="13" t="s">
        <v>159</v>
      </c>
      <c r="B99" s="16"/>
      <c r="C99" s="17"/>
      <c r="D99" s="16"/>
    </row>
    <row r="100" spans="1:5" x14ac:dyDescent="0.2">
      <c r="A100" s="13" t="s">
        <v>160</v>
      </c>
      <c r="B100" s="14" t="s">
        <v>161</v>
      </c>
      <c r="C100" s="23">
        <v>2251779</v>
      </c>
      <c r="D100" s="12">
        <v>2251779</v>
      </c>
    </row>
    <row r="101" spans="1:5" x14ac:dyDescent="0.2">
      <c r="A101" s="13" t="s">
        <v>15</v>
      </c>
      <c r="B101" s="16"/>
      <c r="C101" s="17"/>
      <c r="D101" s="16"/>
    </row>
    <row r="102" spans="1:5" x14ac:dyDescent="0.2">
      <c r="A102" s="13" t="s">
        <v>162</v>
      </c>
      <c r="B102" s="14" t="s">
        <v>163</v>
      </c>
      <c r="C102" s="23">
        <v>2251779</v>
      </c>
      <c r="D102" s="12">
        <v>2251779</v>
      </c>
      <c r="E102" s="9"/>
    </row>
    <row r="103" spans="1:5" x14ac:dyDescent="0.2">
      <c r="A103" s="13" t="s">
        <v>164</v>
      </c>
      <c r="B103" s="14" t="s">
        <v>165</v>
      </c>
      <c r="C103" s="17"/>
      <c r="D103" s="12"/>
    </row>
    <row r="104" spans="1:5" x14ac:dyDescent="0.2">
      <c r="A104" s="13" t="s">
        <v>166</v>
      </c>
      <c r="B104" s="14" t="s">
        <v>167</v>
      </c>
      <c r="C104" s="23">
        <v>5025</v>
      </c>
      <c r="D104" s="12">
        <v>5025</v>
      </c>
    </row>
    <row r="105" spans="1:5" x14ac:dyDescent="0.2">
      <c r="A105" s="13" t="s">
        <v>168</v>
      </c>
      <c r="B105" s="14" t="s">
        <v>169</v>
      </c>
      <c r="C105" s="23"/>
      <c r="D105" s="12"/>
    </row>
    <row r="106" spans="1:5" x14ac:dyDescent="0.2">
      <c r="A106" s="13" t="s">
        <v>170</v>
      </c>
      <c r="B106" s="14" t="s">
        <v>171</v>
      </c>
      <c r="C106" s="17"/>
      <c r="D106" s="12"/>
    </row>
    <row r="107" spans="1:5" ht="25.5" x14ac:dyDescent="0.2">
      <c r="A107" s="13" t="s">
        <v>172</v>
      </c>
      <c r="B107" s="14" t="s">
        <v>173</v>
      </c>
      <c r="C107" s="17"/>
      <c r="D107" s="12"/>
    </row>
    <row r="108" spans="1:5" ht="25.5" x14ac:dyDescent="0.2">
      <c r="A108" s="13" t="s">
        <v>174</v>
      </c>
      <c r="B108" s="14" t="s">
        <v>175</v>
      </c>
      <c r="C108" s="17"/>
      <c r="D108" s="12"/>
    </row>
    <row r="109" spans="1:5" x14ac:dyDescent="0.2">
      <c r="A109" s="13" t="s">
        <v>176</v>
      </c>
      <c r="B109" s="14" t="s">
        <v>177</v>
      </c>
      <c r="C109" s="17"/>
      <c r="D109" s="12"/>
    </row>
    <row r="110" spans="1:5" x14ac:dyDescent="0.2">
      <c r="A110" s="13" t="s">
        <v>178</v>
      </c>
      <c r="B110" s="14" t="s">
        <v>179</v>
      </c>
      <c r="C110" s="17"/>
      <c r="D110" s="12"/>
    </row>
    <row r="111" spans="1:5" x14ac:dyDescent="0.2">
      <c r="A111" s="13" t="s">
        <v>180</v>
      </c>
      <c r="B111" s="14" t="s">
        <v>181</v>
      </c>
      <c r="C111" s="23">
        <v>-903962</v>
      </c>
      <c r="D111" s="23">
        <v>-1360389</v>
      </c>
    </row>
    <row r="112" spans="1:5" x14ac:dyDescent="0.2">
      <c r="A112" s="13" t="s">
        <v>15</v>
      </c>
      <c r="B112" s="16"/>
      <c r="C112" s="17"/>
      <c r="D112" s="16"/>
    </row>
    <row r="113" spans="1:5" x14ac:dyDescent="0.2">
      <c r="A113" s="13" t="s">
        <v>182</v>
      </c>
      <c r="B113" s="14" t="s">
        <v>183</v>
      </c>
      <c r="C113" s="23">
        <v>-1524436</v>
      </c>
      <c r="D113" s="12">
        <v>-1524436</v>
      </c>
    </row>
    <row r="114" spans="1:5" x14ac:dyDescent="0.2">
      <c r="A114" s="13" t="s">
        <v>184</v>
      </c>
      <c r="B114" s="14" t="s">
        <v>185</v>
      </c>
      <c r="C114" s="23">
        <v>620474</v>
      </c>
      <c r="D114" s="12">
        <v>164047</v>
      </c>
    </row>
    <row r="115" spans="1:5" x14ac:dyDescent="0.2">
      <c r="A115" s="19" t="s">
        <v>186</v>
      </c>
      <c r="B115" s="20" t="s">
        <v>187</v>
      </c>
      <c r="C115" s="24">
        <v>1352842</v>
      </c>
      <c r="D115" s="24">
        <v>896415</v>
      </c>
    </row>
    <row r="116" spans="1:5" x14ac:dyDescent="0.2">
      <c r="A116" s="19" t="s">
        <v>188</v>
      </c>
      <c r="B116" s="20" t="s">
        <v>189</v>
      </c>
      <c r="C116" s="24">
        <v>1413981</v>
      </c>
      <c r="D116" s="24">
        <v>965041</v>
      </c>
      <c r="E116" s="9"/>
    </row>
    <row r="117" spans="1:5" x14ac:dyDescent="0.2">
      <c r="A117" s="25" t="s">
        <v>190</v>
      </c>
      <c r="C117" s="26">
        <f>C64-C116</f>
        <v>0</v>
      </c>
      <c r="D117" s="26">
        <f>D64-D116</f>
        <v>0</v>
      </c>
      <c r="E117" s="9"/>
    </row>
    <row r="118" spans="1:5" x14ac:dyDescent="0.2">
      <c r="A118" s="56" t="s">
        <v>191</v>
      </c>
      <c r="B118" s="53"/>
      <c r="C118" s="53"/>
      <c r="D118" s="53"/>
      <c r="E118" s="53"/>
    </row>
    <row r="119" spans="1:5" x14ac:dyDescent="0.2">
      <c r="A119" s="27" t="s">
        <v>192</v>
      </c>
      <c r="C119" s="28" t="s">
        <v>193</v>
      </c>
    </row>
    <row r="120" spans="1:5" ht="25.5" x14ac:dyDescent="0.2">
      <c r="A120" s="27" t="s">
        <v>2</v>
      </c>
      <c r="B120" s="29" t="s">
        <v>194</v>
      </c>
      <c r="E120" s="30"/>
    </row>
    <row r="121" spans="1:5" x14ac:dyDescent="0.2">
      <c r="A121" s="30"/>
      <c r="B121" s="30"/>
      <c r="C121" s="30"/>
      <c r="D121" s="30"/>
      <c r="E121" s="30"/>
    </row>
    <row r="122" spans="1:5" x14ac:dyDescent="0.2">
      <c r="A122" s="27" t="s">
        <v>195</v>
      </c>
      <c r="B122" s="29" t="s">
        <v>196</v>
      </c>
      <c r="C122" s="30"/>
      <c r="D122" s="30"/>
      <c r="E122" s="30"/>
    </row>
    <row r="123" spans="1:5" x14ac:dyDescent="0.2">
      <c r="A123" s="30"/>
      <c r="B123" s="30"/>
      <c r="C123" s="30"/>
      <c r="D123" s="30"/>
      <c r="E123" s="30"/>
    </row>
    <row r="124" spans="1:5" ht="15" x14ac:dyDescent="0.2">
      <c r="A124" s="27" t="s">
        <v>197</v>
      </c>
      <c r="B124" s="57" t="s">
        <v>198</v>
      </c>
      <c r="C124" s="49"/>
      <c r="D124" s="30"/>
      <c r="E124" s="30"/>
    </row>
    <row r="125" spans="1:5" x14ac:dyDescent="0.2">
      <c r="A125" s="30"/>
      <c r="B125" s="30"/>
      <c r="C125" s="30"/>
      <c r="D125" s="30"/>
      <c r="E125" s="30"/>
    </row>
    <row r="126" spans="1:5" x14ac:dyDescent="0.2">
      <c r="A126" s="27" t="s">
        <v>199</v>
      </c>
      <c r="B126" s="48" t="s">
        <v>200</v>
      </c>
      <c r="C126" s="49"/>
      <c r="D126" s="28" t="s">
        <v>201</v>
      </c>
      <c r="E126" s="30"/>
    </row>
    <row r="127" spans="1:5" ht="21.75" customHeight="1" x14ac:dyDescent="0.2">
      <c r="A127" s="30"/>
      <c r="B127" s="58" t="s">
        <v>202</v>
      </c>
      <c r="C127" s="49"/>
      <c r="D127" s="28" t="s">
        <v>203</v>
      </c>
      <c r="E127" s="30"/>
    </row>
    <row r="128" spans="1:5" x14ac:dyDescent="0.2">
      <c r="A128" s="30"/>
      <c r="B128" s="30"/>
      <c r="C128" s="30"/>
      <c r="D128" s="30"/>
      <c r="E128" s="30"/>
    </row>
    <row r="129" spans="1:5" x14ac:dyDescent="0.2">
      <c r="A129" s="59" t="s">
        <v>204</v>
      </c>
      <c r="B129" s="49"/>
      <c r="C129" s="49"/>
      <c r="D129" s="30"/>
      <c r="E129" s="30"/>
    </row>
    <row r="130" spans="1:5" x14ac:dyDescent="0.2">
      <c r="A130" s="48" t="s">
        <v>200</v>
      </c>
      <c r="B130" s="49"/>
      <c r="C130" s="30"/>
      <c r="D130" s="28" t="s">
        <v>201</v>
      </c>
      <c r="E130" s="30"/>
    </row>
    <row r="131" spans="1:5" x14ac:dyDescent="0.2">
      <c r="A131" s="59" t="s">
        <v>202</v>
      </c>
      <c r="B131" s="49"/>
      <c r="C131" s="30"/>
      <c r="D131" s="28" t="s">
        <v>205</v>
      </c>
      <c r="E131" s="30"/>
    </row>
    <row r="132" spans="1:5" x14ac:dyDescent="0.2">
      <c r="A132" s="30"/>
      <c r="B132" s="30"/>
      <c r="C132" s="30"/>
      <c r="D132" s="30"/>
      <c r="E132" s="30"/>
    </row>
    <row r="133" spans="1:5" x14ac:dyDescent="0.2">
      <c r="A133" s="59" t="s">
        <v>206</v>
      </c>
      <c r="B133" s="49"/>
      <c r="C133" s="49"/>
      <c r="D133" s="30"/>
      <c r="E133" s="30"/>
    </row>
    <row r="134" spans="1:5" x14ac:dyDescent="0.2">
      <c r="A134" s="48" t="s">
        <v>207</v>
      </c>
      <c r="B134" s="49"/>
      <c r="C134" s="30"/>
      <c r="D134" s="28" t="s">
        <v>201</v>
      </c>
      <c r="E134" s="30"/>
    </row>
    <row r="135" spans="1:5" x14ac:dyDescent="0.2">
      <c r="A135" s="59" t="s">
        <v>202</v>
      </c>
      <c r="B135" s="49"/>
      <c r="C135" s="30"/>
      <c r="D135" s="28" t="s">
        <v>205</v>
      </c>
      <c r="E135" s="30"/>
    </row>
    <row r="136" spans="1:5" x14ac:dyDescent="0.2">
      <c r="A136" s="30"/>
      <c r="B136" s="30"/>
      <c r="C136" s="30"/>
      <c r="D136" s="30"/>
      <c r="E136" s="30"/>
    </row>
    <row r="137" spans="1:5" x14ac:dyDescent="0.2">
      <c r="A137" s="59" t="s">
        <v>208</v>
      </c>
      <c r="B137" s="49"/>
      <c r="C137" s="31" t="s">
        <v>191</v>
      </c>
      <c r="D137" s="27" t="s">
        <v>209</v>
      </c>
      <c r="E137" s="30"/>
    </row>
  </sheetData>
  <mergeCells count="20">
    <mergeCell ref="A131:B131"/>
    <mergeCell ref="A133:C133"/>
    <mergeCell ref="A134:B134"/>
    <mergeCell ref="A135:B135"/>
    <mergeCell ref="A137:B137"/>
    <mergeCell ref="A130:B130"/>
    <mergeCell ref="A2:D2"/>
    <mergeCell ref="A3:D3"/>
    <mergeCell ref="A4:D4"/>
    <mergeCell ref="A5:D5"/>
    <mergeCell ref="A7:D7"/>
    <mergeCell ref="A8:A9"/>
    <mergeCell ref="B8:B9"/>
    <mergeCell ref="C8:C9"/>
    <mergeCell ref="D8:D9"/>
    <mergeCell ref="A118:E118"/>
    <mergeCell ref="B124:C124"/>
    <mergeCell ref="B126:C126"/>
    <mergeCell ref="B127:C127"/>
    <mergeCell ref="A129:C129"/>
  </mergeCells>
  <hyperlinks>
    <hyperlink ref="B124" r:id="rId1" xr:uid="{1C203EE2-939B-4DB4-BCD3-C843BE528C44}"/>
  </hyperlinks>
  <pageMargins left="0.31496062992125984" right="0.31496062992125984" top="0.35433070866141736" bottom="0.35433070866141736" header="0.11811023622047245" footer="0.11811023622047245"/>
  <pageSetup paperSize="9" scale="85" fitToHeight="2" orientation="portrait" r:id="rId2"/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FED5-DCDE-4E5F-8619-E2562572BAC1}">
  <dimension ref="A1:J133"/>
  <sheetViews>
    <sheetView tabSelected="1" view="pageBreakPreview" zoomScaleNormal="100" zoomScaleSheetLayoutView="100" workbookViewId="0">
      <selection activeCell="B120" sqref="B120:C120"/>
    </sheetView>
  </sheetViews>
  <sheetFormatPr defaultColWidth="9.140625" defaultRowHeight="12.75" outlineLevelRow="1" x14ac:dyDescent="0.2"/>
  <cols>
    <col min="1" max="1" width="46.140625" style="1" customWidth="1"/>
    <col min="2" max="2" width="6.85546875" style="1" customWidth="1"/>
    <col min="3" max="3" width="16.42578125" style="1" customWidth="1"/>
    <col min="4" max="4" width="18.7109375" style="1" customWidth="1"/>
    <col min="5" max="5" width="18.7109375" style="47" customWidth="1"/>
    <col min="6" max="6" width="18.7109375" style="1" customWidth="1"/>
    <col min="7" max="7" width="9" style="1" customWidth="1"/>
    <col min="8" max="8" width="13.42578125" style="1" bestFit="1" customWidth="1"/>
    <col min="9" max="10" width="17.7109375" style="1" customWidth="1"/>
    <col min="11" max="16384" width="9.140625" style="1"/>
  </cols>
  <sheetData>
    <row r="1" spans="1:10" x14ac:dyDescent="0.2">
      <c r="A1" s="60" t="s">
        <v>210</v>
      </c>
      <c r="B1" s="53"/>
      <c r="C1" s="53"/>
      <c r="D1" s="53"/>
      <c r="E1" s="53"/>
      <c r="F1" s="53"/>
    </row>
    <row r="4" spans="1:10" x14ac:dyDescent="0.2">
      <c r="A4" s="50" t="s">
        <v>211</v>
      </c>
      <c r="B4" s="53"/>
      <c r="C4" s="53"/>
      <c r="D4" s="53"/>
      <c r="E4" s="53"/>
      <c r="F4" s="53"/>
    </row>
    <row r="5" spans="1:10" x14ac:dyDescent="0.2">
      <c r="A5" s="51" t="str">
        <f>[1]f1_uip!A3</f>
        <v>по состоянию на 01.10.2023 года</v>
      </c>
      <c r="B5" s="53"/>
      <c r="C5" s="53"/>
      <c r="D5" s="53"/>
      <c r="E5" s="53"/>
      <c r="F5" s="53"/>
    </row>
    <row r="6" spans="1:10" x14ac:dyDescent="0.2">
      <c r="A6" s="51" t="s">
        <v>2</v>
      </c>
      <c r="B6" s="53"/>
      <c r="C6" s="53"/>
      <c r="D6" s="53"/>
      <c r="E6" s="53"/>
      <c r="F6" s="53"/>
    </row>
    <row r="7" spans="1:10" x14ac:dyDescent="0.2">
      <c r="A7" s="51" t="s">
        <v>3</v>
      </c>
      <c r="B7" s="53"/>
      <c r="C7" s="53"/>
      <c r="D7" s="53"/>
      <c r="E7" s="53"/>
      <c r="F7" s="53"/>
    </row>
    <row r="9" spans="1:10" x14ac:dyDescent="0.2">
      <c r="A9" s="52" t="s">
        <v>4</v>
      </c>
      <c r="B9" s="53"/>
      <c r="C9" s="53"/>
      <c r="D9" s="53"/>
      <c r="E9" s="53"/>
      <c r="F9" s="53"/>
    </row>
    <row r="10" spans="1:10" ht="27.75" customHeight="1" x14ac:dyDescent="0.2">
      <c r="A10" s="54" t="s">
        <v>5</v>
      </c>
      <c r="B10" s="54" t="s">
        <v>6</v>
      </c>
      <c r="C10" s="54" t="s">
        <v>212</v>
      </c>
      <c r="D10" s="54" t="s">
        <v>213</v>
      </c>
      <c r="E10" s="61" t="s">
        <v>214</v>
      </c>
      <c r="F10" s="54" t="s">
        <v>215</v>
      </c>
    </row>
    <row r="11" spans="1:10" ht="39" customHeight="1" x14ac:dyDescent="0.2">
      <c r="A11" s="55"/>
      <c r="B11" s="55"/>
      <c r="C11" s="55"/>
      <c r="D11" s="55"/>
      <c r="E11" s="62"/>
      <c r="F11" s="55"/>
      <c r="I11" s="33"/>
      <c r="J11" s="33"/>
    </row>
    <row r="12" spans="1:10" ht="15.75" customHeight="1" x14ac:dyDescent="0.2">
      <c r="A12" s="2" t="s">
        <v>9</v>
      </c>
      <c r="B12" s="2" t="s">
        <v>10</v>
      </c>
      <c r="C12" s="2" t="s">
        <v>11</v>
      </c>
      <c r="D12" s="2" t="s">
        <v>12</v>
      </c>
      <c r="E12" s="32" t="s">
        <v>29</v>
      </c>
      <c r="F12" s="2" t="s">
        <v>32</v>
      </c>
      <c r="I12" s="34"/>
      <c r="J12" s="34"/>
    </row>
    <row r="13" spans="1:10" x14ac:dyDescent="0.2">
      <c r="A13" s="3" t="s">
        <v>216</v>
      </c>
      <c r="B13" s="5" t="s">
        <v>9</v>
      </c>
      <c r="C13" s="35">
        <v>6754</v>
      </c>
      <c r="D13" s="35">
        <v>22938</v>
      </c>
      <c r="E13" s="35">
        <v>282</v>
      </c>
      <c r="F13" s="35">
        <v>3169</v>
      </c>
      <c r="I13" s="36"/>
      <c r="J13" s="37"/>
    </row>
    <row r="14" spans="1:10" outlineLevel="1" x14ac:dyDescent="0.2">
      <c r="A14" s="3" t="s">
        <v>15</v>
      </c>
      <c r="B14" s="4"/>
      <c r="C14" s="35"/>
      <c r="D14" s="35"/>
      <c r="E14" s="35"/>
      <c r="F14" s="35"/>
      <c r="I14" s="38"/>
      <c r="J14" s="38"/>
    </row>
    <row r="15" spans="1:10" outlineLevel="1" x14ac:dyDescent="0.2">
      <c r="A15" s="3" t="s">
        <v>217</v>
      </c>
      <c r="B15" s="5" t="s">
        <v>17</v>
      </c>
      <c r="C15" s="35">
        <v>0</v>
      </c>
      <c r="D15" s="35">
        <v>0</v>
      </c>
      <c r="E15" s="35">
        <v>0</v>
      </c>
      <c r="F15" s="35">
        <v>0</v>
      </c>
      <c r="I15" s="38"/>
      <c r="J15" s="38"/>
    </row>
    <row r="16" spans="1:10" outlineLevel="1" x14ac:dyDescent="0.2">
      <c r="A16" s="3" t="s">
        <v>218</v>
      </c>
      <c r="B16" s="5" t="s">
        <v>19</v>
      </c>
      <c r="C16" s="35">
        <v>0</v>
      </c>
      <c r="D16" s="35">
        <v>0</v>
      </c>
      <c r="E16" s="35">
        <v>0</v>
      </c>
      <c r="F16" s="35">
        <v>0</v>
      </c>
      <c r="I16" s="38"/>
      <c r="J16" s="38"/>
    </row>
    <row r="17" spans="1:10" outlineLevel="1" x14ac:dyDescent="0.2">
      <c r="A17" s="3" t="s">
        <v>15</v>
      </c>
      <c r="B17" s="4"/>
      <c r="C17" s="35"/>
      <c r="D17" s="35"/>
      <c r="E17" s="35"/>
      <c r="F17" s="35"/>
      <c r="I17" s="38"/>
      <c r="J17" s="38"/>
    </row>
    <row r="18" spans="1:10" ht="25.5" outlineLevel="1" x14ac:dyDescent="0.2">
      <c r="A18" s="3" t="s">
        <v>219</v>
      </c>
      <c r="B18" s="5" t="s">
        <v>220</v>
      </c>
      <c r="C18" s="35">
        <v>0</v>
      </c>
      <c r="D18" s="35">
        <v>0</v>
      </c>
      <c r="E18" s="35">
        <v>0</v>
      </c>
      <c r="F18" s="35">
        <v>0</v>
      </c>
      <c r="I18" s="38"/>
      <c r="J18" s="38"/>
    </row>
    <row r="19" spans="1:10" outlineLevel="1" x14ac:dyDescent="0.2">
      <c r="A19" s="3" t="s">
        <v>15</v>
      </c>
      <c r="B19" s="4"/>
      <c r="C19" s="35"/>
      <c r="D19" s="35"/>
      <c r="E19" s="35"/>
      <c r="F19" s="35"/>
      <c r="I19" s="38"/>
      <c r="J19" s="38"/>
    </row>
    <row r="20" spans="1:10" ht="51" outlineLevel="1" x14ac:dyDescent="0.2">
      <c r="A20" s="3" t="s">
        <v>221</v>
      </c>
      <c r="B20" s="5" t="s">
        <v>222</v>
      </c>
      <c r="C20" s="35">
        <v>0</v>
      </c>
      <c r="D20" s="35">
        <v>0</v>
      </c>
      <c r="E20" s="35">
        <v>0</v>
      </c>
      <c r="F20" s="35">
        <v>0</v>
      </c>
      <c r="I20" s="38"/>
      <c r="J20" s="38"/>
    </row>
    <row r="21" spans="1:10" ht="38.25" outlineLevel="1" x14ac:dyDescent="0.2">
      <c r="A21" s="3" t="s">
        <v>223</v>
      </c>
      <c r="B21" s="5" t="s">
        <v>224</v>
      </c>
      <c r="C21" s="35">
        <v>0</v>
      </c>
      <c r="D21" s="35">
        <v>0</v>
      </c>
      <c r="E21" s="35">
        <v>0</v>
      </c>
      <c r="F21" s="35">
        <v>0</v>
      </c>
      <c r="I21" s="38"/>
      <c r="J21" s="38"/>
    </row>
    <row r="22" spans="1:10" ht="38.25" outlineLevel="1" x14ac:dyDescent="0.2">
      <c r="A22" s="3" t="s">
        <v>225</v>
      </c>
      <c r="B22" s="5" t="s">
        <v>226</v>
      </c>
      <c r="C22" s="35">
        <v>0</v>
      </c>
      <c r="D22" s="35">
        <v>0</v>
      </c>
      <c r="E22" s="35">
        <v>0</v>
      </c>
      <c r="F22" s="35">
        <v>0</v>
      </c>
      <c r="I22" s="38"/>
      <c r="J22" s="38"/>
    </row>
    <row r="23" spans="1:10" outlineLevel="1" x14ac:dyDescent="0.2">
      <c r="A23" s="3" t="s">
        <v>15</v>
      </c>
      <c r="B23" s="4"/>
      <c r="C23" s="35"/>
      <c r="D23" s="35"/>
      <c r="E23" s="35"/>
      <c r="F23" s="35"/>
      <c r="I23" s="38"/>
      <c r="J23" s="38"/>
    </row>
    <row r="24" spans="1:10" ht="51" outlineLevel="1" x14ac:dyDescent="0.2">
      <c r="A24" s="3" t="s">
        <v>227</v>
      </c>
      <c r="B24" s="5" t="s">
        <v>228</v>
      </c>
      <c r="C24" s="35">
        <v>0</v>
      </c>
      <c r="D24" s="35">
        <v>0</v>
      </c>
      <c r="E24" s="35">
        <v>0</v>
      </c>
      <c r="F24" s="35">
        <v>0</v>
      </c>
      <c r="I24" s="38"/>
      <c r="J24" s="38"/>
    </row>
    <row r="25" spans="1:10" ht="38.25" outlineLevel="1" x14ac:dyDescent="0.2">
      <c r="A25" s="3" t="s">
        <v>229</v>
      </c>
      <c r="B25" s="5" t="s">
        <v>230</v>
      </c>
      <c r="C25" s="35">
        <v>0</v>
      </c>
      <c r="D25" s="35">
        <v>0</v>
      </c>
      <c r="E25" s="35">
        <v>0</v>
      </c>
      <c r="F25" s="35">
        <v>0</v>
      </c>
      <c r="I25" s="38"/>
      <c r="J25" s="38"/>
    </row>
    <row r="26" spans="1:10" ht="38.25" outlineLevel="1" x14ac:dyDescent="0.2">
      <c r="A26" s="3" t="s">
        <v>231</v>
      </c>
      <c r="B26" s="5" t="s">
        <v>232</v>
      </c>
      <c r="C26" s="35">
        <v>0</v>
      </c>
      <c r="D26" s="35">
        <v>0</v>
      </c>
      <c r="E26" s="35">
        <v>0</v>
      </c>
      <c r="F26" s="35">
        <v>0</v>
      </c>
      <c r="I26" s="38"/>
      <c r="J26" s="38"/>
    </row>
    <row r="27" spans="1:10" outlineLevel="1" x14ac:dyDescent="0.2">
      <c r="A27" s="3" t="s">
        <v>15</v>
      </c>
      <c r="B27" s="4"/>
      <c r="C27" s="35"/>
      <c r="D27" s="35"/>
      <c r="E27" s="35"/>
      <c r="F27" s="35"/>
      <c r="I27" s="38"/>
      <c r="J27" s="38"/>
    </row>
    <row r="28" spans="1:10" ht="38.25" outlineLevel="1" x14ac:dyDescent="0.2">
      <c r="A28" s="3" t="s">
        <v>233</v>
      </c>
      <c r="B28" s="5" t="s">
        <v>234</v>
      </c>
      <c r="C28" s="35">
        <v>0</v>
      </c>
      <c r="D28" s="35">
        <v>0</v>
      </c>
      <c r="E28" s="35">
        <v>0</v>
      </c>
      <c r="F28" s="35">
        <v>0</v>
      </c>
      <c r="I28" s="38"/>
      <c r="J28" s="38"/>
    </row>
    <row r="29" spans="1:10" x14ac:dyDescent="0.2">
      <c r="A29" s="3" t="s">
        <v>235</v>
      </c>
      <c r="B29" s="5" t="s">
        <v>21</v>
      </c>
      <c r="C29" s="35">
        <v>6754</v>
      </c>
      <c r="D29" s="35">
        <v>22938</v>
      </c>
      <c r="E29" s="35">
        <v>282</v>
      </c>
      <c r="F29" s="35">
        <v>3169</v>
      </c>
      <c r="G29" s="9"/>
      <c r="I29" s="39"/>
      <c r="J29" s="40"/>
    </row>
    <row r="30" spans="1:10" ht="25.5" hidden="1" customHeight="1" x14ac:dyDescent="0.2">
      <c r="A30" s="3" t="s">
        <v>236</v>
      </c>
      <c r="B30" s="5" t="s">
        <v>237</v>
      </c>
      <c r="C30" s="35">
        <v>0</v>
      </c>
      <c r="D30" s="35">
        <v>0</v>
      </c>
      <c r="E30" s="35">
        <v>0</v>
      </c>
      <c r="F30" s="35">
        <v>0</v>
      </c>
      <c r="I30" s="38"/>
      <c r="J30" s="38"/>
    </row>
    <row r="31" spans="1:10" x14ac:dyDescent="0.2">
      <c r="A31" s="3" t="s">
        <v>238</v>
      </c>
      <c r="B31" s="5" t="s">
        <v>10</v>
      </c>
      <c r="C31" s="35">
        <v>537881</v>
      </c>
      <c r="D31" s="35">
        <v>1202034</v>
      </c>
      <c r="E31" s="35">
        <v>145617</v>
      </c>
      <c r="F31" s="35">
        <v>272262</v>
      </c>
      <c r="I31" s="41"/>
      <c r="J31" s="41"/>
    </row>
    <row r="32" spans="1:10" x14ac:dyDescent="0.2">
      <c r="A32" s="3" t="s">
        <v>15</v>
      </c>
      <c r="B32" s="4"/>
      <c r="C32" s="35"/>
      <c r="D32" s="35"/>
      <c r="E32" s="35"/>
      <c r="F32" s="35"/>
      <c r="I32" s="38"/>
      <c r="J32" s="38"/>
    </row>
    <row r="33" spans="1:10" x14ac:dyDescent="0.2">
      <c r="A33" s="3" t="s">
        <v>239</v>
      </c>
      <c r="B33" s="5" t="s">
        <v>240</v>
      </c>
      <c r="C33" s="35">
        <v>137968</v>
      </c>
      <c r="D33" s="35">
        <v>197172</v>
      </c>
      <c r="E33" s="35">
        <v>4169</v>
      </c>
      <c r="F33" s="35">
        <v>27797</v>
      </c>
      <c r="I33" s="38"/>
      <c r="J33" s="40"/>
    </row>
    <row r="34" spans="1:10" x14ac:dyDescent="0.2">
      <c r="A34" s="3" t="s">
        <v>15</v>
      </c>
      <c r="B34" s="4"/>
      <c r="C34" s="35"/>
      <c r="D34" s="35"/>
      <c r="E34" s="35"/>
      <c r="F34" s="35"/>
      <c r="I34" s="38"/>
      <c r="J34" s="38"/>
    </row>
    <row r="35" spans="1:10" x14ac:dyDescent="0.2">
      <c r="A35" s="3" t="s">
        <v>57</v>
      </c>
      <c r="B35" s="5" t="s">
        <v>241</v>
      </c>
      <c r="C35" s="35">
        <v>0</v>
      </c>
      <c r="D35" s="35">
        <v>0</v>
      </c>
      <c r="E35" s="35">
        <v>0</v>
      </c>
      <c r="F35" s="35">
        <v>0</v>
      </c>
      <c r="I35" s="42"/>
      <c r="J35" s="42"/>
    </row>
    <row r="36" spans="1:10" x14ac:dyDescent="0.2">
      <c r="A36" s="3" t="s">
        <v>59</v>
      </c>
      <c r="B36" s="5" t="s">
        <v>242</v>
      </c>
      <c r="C36" s="35">
        <v>137968</v>
      </c>
      <c r="D36" s="35">
        <v>197172</v>
      </c>
      <c r="E36" s="35">
        <v>4169</v>
      </c>
      <c r="F36" s="35">
        <v>27797</v>
      </c>
      <c r="I36" s="38"/>
      <c r="J36" s="40"/>
    </row>
    <row r="37" spans="1:10" x14ac:dyDescent="0.2">
      <c r="A37" s="3" t="s">
        <v>61</v>
      </c>
      <c r="B37" s="5" t="s">
        <v>243</v>
      </c>
      <c r="C37" s="35"/>
      <c r="D37" s="35"/>
      <c r="E37" s="35"/>
      <c r="F37" s="35"/>
      <c r="I37" s="38"/>
      <c r="J37" s="38"/>
    </row>
    <row r="38" spans="1:10" x14ac:dyDescent="0.2">
      <c r="A38" s="3" t="s">
        <v>63</v>
      </c>
      <c r="B38" s="5" t="s">
        <v>244</v>
      </c>
      <c r="C38" s="35">
        <v>8028</v>
      </c>
      <c r="D38" s="35">
        <v>124284</v>
      </c>
      <c r="E38" s="35">
        <v>18719</v>
      </c>
      <c r="F38" s="35">
        <v>83530</v>
      </c>
      <c r="G38" s="9"/>
      <c r="I38" s="40"/>
      <c r="J38" s="40"/>
    </row>
    <row r="39" spans="1:10" x14ac:dyDescent="0.2">
      <c r="A39" s="3" t="s">
        <v>67</v>
      </c>
      <c r="B39" s="5" t="s">
        <v>245</v>
      </c>
      <c r="C39" s="35"/>
      <c r="D39" s="35"/>
      <c r="E39" s="35"/>
      <c r="F39" s="35"/>
      <c r="I39" s="38"/>
      <c r="J39" s="38"/>
    </row>
    <row r="40" spans="1:10" x14ac:dyDescent="0.2">
      <c r="A40" s="3" t="s">
        <v>65</v>
      </c>
      <c r="B40" s="5" t="s">
        <v>246</v>
      </c>
      <c r="C40" s="35">
        <v>391885</v>
      </c>
      <c r="D40" s="35">
        <v>880578</v>
      </c>
      <c r="E40" s="35">
        <v>122729</v>
      </c>
      <c r="F40" s="35">
        <v>160935</v>
      </c>
      <c r="G40" s="9"/>
      <c r="I40" s="40"/>
      <c r="J40" s="40"/>
    </row>
    <row r="41" spans="1:10" outlineLevel="1" x14ac:dyDescent="0.2">
      <c r="A41" s="3" t="s">
        <v>69</v>
      </c>
      <c r="B41" s="5" t="s">
        <v>247</v>
      </c>
      <c r="C41" s="35">
        <v>0</v>
      </c>
      <c r="D41" s="35">
        <v>0</v>
      </c>
      <c r="E41" s="35">
        <v>0</v>
      </c>
      <c r="F41" s="35">
        <v>0</v>
      </c>
      <c r="I41" s="38"/>
      <c r="J41" s="38"/>
    </row>
    <row r="42" spans="1:10" outlineLevel="1" x14ac:dyDescent="0.2">
      <c r="A42" s="3" t="s">
        <v>248</v>
      </c>
      <c r="B42" s="5" t="s">
        <v>249</v>
      </c>
      <c r="C42" s="35">
        <v>0</v>
      </c>
      <c r="D42" s="35">
        <v>0</v>
      </c>
      <c r="E42" s="35">
        <v>0</v>
      </c>
      <c r="F42" s="35">
        <v>0</v>
      </c>
      <c r="I42" s="38"/>
      <c r="J42" s="38"/>
    </row>
    <row r="43" spans="1:10" outlineLevel="1" x14ac:dyDescent="0.2">
      <c r="A43" s="3" t="s">
        <v>71</v>
      </c>
      <c r="B43" s="5" t="s">
        <v>250</v>
      </c>
      <c r="C43" s="35">
        <v>0</v>
      </c>
      <c r="D43" s="35">
        <v>0</v>
      </c>
      <c r="E43" s="35">
        <v>0</v>
      </c>
      <c r="F43" s="35">
        <v>0</v>
      </c>
      <c r="I43" s="38"/>
      <c r="J43" s="38"/>
    </row>
    <row r="44" spans="1:10" ht="25.5" outlineLevel="1" x14ac:dyDescent="0.2">
      <c r="A44" s="3" t="s">
        <v>73</v>
      </c>
      <c r="B44" s="5" t="s">
        <v>251</v>
      </c>
      <c r="C44" s="35">
        <v>0</v>
      </c>
      <c r="D44" s="35">
        <v>0</v>
      </c>
      <c r="E44" s="35">
        <v>0</v>
      </c>
      <c r="F44" s="35">
        <v>0</v>
      </c>
      <c r="I44" s="38"/>
      <c r="J44" s="38"/>
    </row>
    <row r="45" spans="1:10" x14ac:dyDescent="0.2">
      <c r="A45" s="3" t="s">
        <v>252</v>
      </c>
      <c r="B45" s="5" t="s">
        <v>11</v>
      </c>
      <c r="C45" s="35"/>
      <c r="D45" s="35"/>
      <c r="E45" s="35">
        <v>0</v>
      </c>
      <c r="F45" s="35">
        <v>2918</v>
      </c>
      <c r="G45" s="9"/>
      <c r="I45" s="38"/>
      <c r="J45" s="40"/>
    </row>
    <row r="46" spans="1:10" ht="38.25" x14ac:dyDescent="0.2">
      <c r="A46" s="3" t="s">
        <v>253</v>
      </c>
      <c r="B46" s="5" t="s">
        <v>12</v>
      </c>
      <c r="C46" s="35"/>
      <c r="D46" s="35"/>
      <c r="E46" s="35">
        <v>0</v>
      </c>
      <c r="F46" s="35">
        <v>169843</v>
      </c>
      <c r="G46" s="9"/>
      <c r="I46" s="38"/>
      <c r="J46" s="40"/>
    </row>
    <row r="47" spans="1:10" x14ac:dyDescent="0.2">
      <c r="A47" s="3" t="s">
        <v>254</v>
      </c>
      <c r="B47" s="5" t="s">
        <v>29</v>
      </c>
      <c r="C47" s="35">
        <v>689</v>
      </c>
      <c r="D47" s="35">
        <v>691</v>
      </c>
      <c r="E47" s="35"/>
      <c r="F47" s="35"/>
      <c r="I47" s="38"/>
      <c r="J47" s="38"/>
    </row>
    <row r="48" spans="1:10" x14ac:dyDescent="0.2">
      <c r="A48" s="3" t="s">
        <v>255</v>
      </c>
      <c r="B48" s="5" t="s">
        <v>32</v>
      </c>
      <c r="C48" s="35">
        <v>12040</v>
      </c>
      <c r="D48" s="35">
        <v>19585</v>
      </c>
      <c r="E48" s="35">
        <v>3731</v>
      </c>
      <c r="F48" s="35">
        <v>19175</v>
      </c>
      <c r="G48" s="9"/>
      <c r="I48" s="40"/>
      <c r="J48" s="40"/>
    </row>
    <row r="49" spans="1:10" ht="25.5" outlineLevel="1" x14ac:dyDescent="0.2">
      <c r="A49" s="3" t="s">
        <v>256</v>
      </c>
      <c r="B49" s="5" t="s">
        <v>35</v>
      </c>
      <c r="C49" s="35"/>
      <c r="D49" s="35"/>
      <c r="E49" s="35"/>
      <c r="F49" s="35"/>
      <c r="I49" s="38"/>
      <c r="J49" s="38"/>
    </row>
    <row r="50" spans="1:10" outlineLevel="1" x14ac:dyDescent="0.2">
      <c r="A50" s="3" t="s">
        <v>257</v>
      </c>
      <c r="B50" s="5" t="s">
        <v>38</v>
      </c>
      <c r="C50" s="35"/>
      <c r="D50" s="35"/>
      <c r="E50" s="35">
        <v>616</v>
      </c>
      <c r="F50" s="35">
        <v>616</v>
      </c>
      <c r="I50" s="38"/>
      <c r="J50" s="38"/>
    </row>
    <row r="51" spans="1:10" ht="25.5" outlineLevel="1" x14ac:dyDescent="0.2">
      <c r="A51" s="3" t="s">
        <v>258</v>
      </c>
      <c r="B51" s="5" t="s">
        <v>40</v>
      </c>
      <c r="C51" s="35"/>
      <c r="D51" s="35"/>
      <c r="E51" s="35"/>
      <c r="F51" s="35"/>
      <c r="I51" s="38"/>
      <c r="J51" s="38"/>
    </row>
    <row r="52" spans="1:10" ht="25.5" outlineLevel="1" x14ac:dyDescent="0.2">
      <c r="A52" s="3" t="s">
        <v>259</v>
      </c>
      <c r="B52" s="5" t="s">
        <v>42</v>
      </c>
      <c r="C52" s="35"/>
      <c r="D52" s="35"/>
      <c r="E52" s="35"/>
      <c r="F52" s="35"/>
      <c r="I52" s="38"/>
      <c r="J52" s="38"/>
    </row>
    <row r="53" spans="1:10" outlineLevel="1" x14ac:dyDescent="0.2">
      <c r="A53" s="3" t="s">
        <v>15</v>
      </c>
      <c r="B53" s="4"/>
      <c r="C53" s="35"/>
      <c r="D53" s="35"/>
      <c r="E53" s="35"/>
      <c r="F53" s="35"/>
      <c r="I53" s="38"/>
      <c r="J53" s="38"/>
    </row>
    <row r="54" spans="1:10" outlineLevel="1" x14ac:dyDescent="0.2">
      <c r="A54" s="3" t="s">
        <v>260</v>
      </c>
      <c r="B54" s="5" t="s">
        <v>261</v>
      </c>
      <c r="C54" s="35"/>
      <c r="D54" s="35"/>
      <c r="E54" s="35"/>
      <c r="F54" s="35"/>
      <c r="I54" s="38"/>
      <c r="J54" s="38"/>
    </row>
    <row r="55" spans="1:10" outlineLevel="1" x14ac:dyDescent="0.2">
      <c r="A55" s="3" t="s">
        <v>262</v>
      </c>
      <c r="B55" s="5" t="s">
        <v>263</v>
      </c>
      <c r="C55" s="35"/>
      <c r="D55" s="35"/>
      <c r="E55" s="35"/>
      <c r="F55" s="35"/>
      <c r="I55" s="38"/>
      <c r="J55" s="38"/>
    </row>
    <row r="56" spans="1:10" outlineLevel="1" x14ac:dyDescent="0.2">
      <c r="A56" s="3" t="s">
        <v>264</v>
      </c>
      <c r="B56" s="5" t="s">
        <v>265</v>
      </c>
      <c r="C56" s="35"/>
      <c r="D56" s="35"/>
      <c r="E56" s="35"/>
      <c r="F56" s="35"/>
      <c r="I56" s="38"/>
      <c r="J56" s="38"/>
    </row>
    <row r="57" spans="1:10" outlineLevel="1" x14ac:dyDescent="0.2">
      <c r="A57" s="3" t="s">
        <v>266</v>
      </c>
      <c r="B57" s="5" t="s">
        <v>267</v>
      </c>
      <c r="C57" s="35"/>
      <c r="D57" s="35"/>
      <c r="E57" s="35"/>
      <c r="F57" s="35"/>
      <c r="I57" s="38"/>
      <c r="J57" s="38"/>
    </row>
    <row r="58" spans="1:10" ht="38.25" x14ac:dyDescent="0.2">
      <c r="A58" s="3" t="s">
        <v>268</v>
      </c>
      <c r="B58" s="5" t="s">
        <v>44</v>
      </c>
      <c r="C58" s="35">
        <v>5</v>
      </c>
      <c r="D58" s="35">
        <v>1822</v>
      </c>
      <c r="E58" s="35">
        <v>0</v>
      </c>
      <c r="F58" s="35">
        <v>46</v>
      </c>
      <c r="G58" s="38"/>
      <c r="I58" s="38"/>
      <c r="J58" s="39"/>
    </row>
    <row r="59" spans="1:10" x14ac:dyDescent="0.2">
      <c r="A59" s="3" t="s">
        <v>269</v>
      </c>
      <c r="B59" s="5" t="s">
        <v>46</v>
      </c>
      <c r="C59" s="35">
        <v>32741</v>
      </c>
      <c r="D59" s="35">
        <v>33596</v>
      </c>
      <c r="E59" s="35">
        <v>407</v>
      </c>
      <c r="F59" s="35">
        <v>1236</v>
      </c>
      <c r="G59" s="38"/>
      <c r="I59" s="39"/>
      <c r="J59" s="40"/>
    </row>
    <row r="60" spans="1:10" x14ac:dyDescent="0.2">
      <c r="A60" s="3" t="s">
        <v>270</v>
      </c>
      <c r="B60" s="5" t="s">
        <v>48</v>
      </c>
      <c r="C60" s="35">
        <v>590110</v>
      </c>
      <c r="D60" s="35">
        <v>1280666</v>
      </c>
      <c r="E60" s="35">
        <v>150653</v>
      </c>
      <c r="F60" s="35">
        <v>469265</v>
      </c>
      <c r="G60" s="38"/>
      <c r="H60" s="43"/>
      <c r="I60" s="37"/>
      <c r="J60" s="37"/>
    </row>
    <row r="61" spans="1:10" x14ac:dyDescent="0.2">
      <c r="A61" s="3" t="s">
        <v>271</v>
      </c>
      <c r="B61" s="5" t="s">
        <v>50</v>
      </c>
      <c r="C61" s="35">
        <v>0</v>
      </c>
      <c r="D61" s="35">
        <v>2471</v>
      </c>
      <c r="E61" s="35">
        <v>0</v>
      </c>
      <c r="F61" s="35">
        <v>3301</v>
      </c>
      <c r="G61" s="38"/>
      <c r="I61" s="38"/>
      <c r="J61" s="40"/>
    </row>
    <row r="62" spans="1:10" x14ac:dyDescent="0.2">
      <c r="A62" s="3" t="s">
        <v>15</v>
      </c>
      <c r="B62" s="4"/>
      <c r="C62" s="35"/>
      <c r="D62" s="35"/>
      <c r="E62" s="35"/>
      <c r="F62" s="35"/>
      <c r="G62" s="38"/>
      <c r="I62" s="38"/>
      <c r="J62" s="38"/>
    </row>
    <row r="63" spans="1:10" x14ac:dyDescent="0.2">
      <c r="A63" s="3" t="s">
        <v>272</v>
      </c>
      <c r="B63" s="5" t="s">
        <v>273</v>
      </c>
      <c r="C63" s="35">
        <v>0</v>
      </c>
      <c r="D63" s="35">
        <v>0</v>
      </c>
      <c r="E63" s="35">
        <v>0</v>
      </c>
      <c r="F63" s="35">
        <v>0</v>
      </c>
      <c r="G63" s="38"/>
      <c r="I63" s="38"/>
      <c r="J63" s="38"/>
    </row>
    <row r="64" spans="1:10" x14ac:dyDescent="0.2">
      <c r="A64" s="3" t="s">
        <v>274</v>
      </c>
      <c r="B64" s="5" t="s">
        <v>275</v>
      </c>
      <c r="C64" s="35">
        <v>0</v>
      </c>
      <c r="D64" s="35">
        <v>0</v>
      </c>
      <c r="E64" s="35">
        <v>0</v>
      </c>
      <c r="F64" s="35">
        <v>0</v>
      </c>
      <c r="G64" s="38"/>
      <c r="I64" s="38"/>
      <c r="J64" s="38"/>
    </row>
    <row r="65" spans="1:10" x14ac:dyDescent="0.2">
      <c r="A65" s="3" t="s">
        <v>276</v>
      </c>
      <c r="B65" s="5" t="s">
        <v>277</v>
      </c>
      <c r="C65" s="35">
        <v>0</v>
      </c>
      <c r="D65" s="35">
        <v>2471</v>
      </c>
      <c r="E65" s="35">
        <v>0</v>
      </c>
      <c r="F65" s="35">
        <v>3301</v>
      </c>
      <c r="G65" s="38"/>
      <c r="I65" s="38"/>
      <c r="J65" s="40"/>
    </row>
    <row r="66" spans="1:10" ht="25.5" x14ac:dyDescent="0.2">
      <c r="A66" s="3" t="s">
        <v>278</v>
      </c>
      <c r="B66" s="5" t="s">
        <v>279</v>
      </c>
      <c r="C66" s="35">
        <v>0</v>
      </c>
      <c r="D66" s="35">
        <v>0</v>
      </c>
      <c r="E66" s="35">
        <v>0</v>
      </c>
      <c r="F66" s="35">
        <v>0</v>
      </c>
      <c r="I66" s="38"/>
      <c r="J66" s="38"/>
    </row>
    <row r="67" spans="1:10" x14ac:dyDescent="0.2">
      <c r="A67" s="3" t="s">
        <v>280</v>
      </c>
      <c r="B67" s="5" t="s">
        <v>52</v>
      </c>
      <c r="C67" s="35">
        <v>2239</v>
      </c>
      <c r="D67" s="35">
        <v>3899</v>
      </c>
      <c r="E67" s="35">
        <v>195</v>
      </c>
      <c r="F67" s="35">
        <v>351</v>
      </c>
      <c r="G67" s="9"/>
      <c r="I67" s="39"/>
      <c r="J67" s="39"/>
    </row>
    <row r="68" spans="1:10" outlineLevel="1" x14ac:dyDescent="0.2">
      <c r="A68" s="3" t="s">
        <v>15</v>
      </c>
      <c r="B68" s="4"/>
      <c r="C68" s="35"/>
      <c r="D68" s="35"/>
      <c r="E68" s="35"/>
      <c r="F68" s="35"/>
      <c r="I68" s="38"/>
      <c r="J68" s="38"/>
    </row>
    <row r="69" spans="1:10" outlineLevel="1" x14ac:dyDescent="0.2">
      <c r="A69" s="3" t="s">
        <v>281</v>
      </c>
      <c r="B69" s="5" t="s">
        <v>282</v>
      </c>
      <c r="C69" s="35">
        <v>0</v>
      </c>
      <c r="D69" s="35">
        <v>0</v>
      </c>
      <c r="E69" s="35">
        <v>0</v>
      </c>
      <c r="F69" s="35">
        <v>0</v>
      </c>
      <c r="I69" s="38"/>
      <c r="J69" s="38"/>
    </row>
    <row r="70" spans="1:10" outlineLevel="1" x14ac:dyDescent="0.2">
      <c r="A70" s="3" t="s">
        <v>283</v>
      </c>
      <c r="B70" s="5" t="s">
        <v>284</v>
      </c>
      <c r="C70" s="35">
        <v>5</v>
      </c>
      <c r="D70" s="35">
        <v>44</v>
      </c>
      <c r="E70" s="35">
        <v>0</v>
      </c>
      <c r="F70" s="35">
        <v>53</v>
      </c>
      <c r="I70" s="38"/>
      <c r="J70" s="39"/>
    </row>
    <row r="71" spans="1:10" outlineLevel="1" x14ac:dyDescent="0.2">
      <c r="A71" s="3" t="s">
        <v>285</v>
      </c>
      <c r="B71" s="5" t="s">
        <v>286</v>
      </c>
      <c r="C71" s="35">
        <v>37</v>
      </c>
      <c r="D71" s="35">
        <v>123</v>
      </c>
      <c r="E71" s="35">
        <v>158</v>
      </c>
      <c r="F71" s="35">
        <v>185</v>
      </c>
      <c r="G71" s="9"/>
      <c r="I71" s="39"/>
      <c r="J71" s="39"/>
    </row>
    <row r="72" spans="1:10" outlineLevel="1" x14ac:dyDescent="0.2">
      <c r="A72" s="3" t="s">
        <v>287</v>
      </c>
      <c r="B72" s="5" t="s">
        <v>288</v>
      </c>
      <c r="C72" s="35">
        <v>2197</v>
      </c>
      <c r="D72" s="35">
        <v>3732</v>
      </c>
      <c r="E72" s="35">
        <v>37</v>
      </c>
      <c r="F72" s="35">
        <v>113</v>
      </c>
      <c r="G72" s="9"/>
      <c r="I72" s="39"/>
      <c r="J72" s="39"/>
    </row>
    <row r="73" spans="1:10" outlineLevel="1" x14ac:dyDescent="0.2">
      <c r="A73" s="3" t="s">
        <v>289</v>
      </c>
      <c r="B73" s="5" t="s">
        <v>290</v>
      </c>
      <c r="C73" s="35"/>
      <c r="D73" s="35"/>
      <c r="E73" s="35"/>
      <c r="F73" s="35"/>
      <c r="I73" s="38"/>
      <c r="J73" s="38"/>
    </row>
    <row r="74" spans="1:10" outlineLevel="1" x14ac:dyDescent="0.2">
      <c r="A74" s="3" t="s">
        <v>291</v>
      </c>
      <c r="B74" s="5" t="s">
        <v>292</v>
      </c>
      <c r="C74" s="35"/>
      <c r="D74" s="35"/>
      <c r="E74" s="35"/>
      <c r="F74" s="35"/>
      <c r="I74" s="38"/>
      <c r="J74" s="38"/>
    </row>
    <row r="75" spans="1:10" ht="25.5" outlineLevel="1" x14ac:dyDescent="0.2">
      <c r="A75" s="3" t="s">
        <v>293</v>
      </c>
      <c r="B75" s="5" t="s">
        <v>54</v>
      </c>
      <c r="C75" s="35"/>
      <c r="D75" s="35"/>
      <c r="E75" s="35"/>
      <c r="F75" s="35"/>
      <c r="I75" s="38"/>
      <c r="J75" s="38"/>
    </row>
    <row r="76" spans="1:10" outlineLevel="1" x14ac:dyDescent="0.2">
      <c r="A76" s="3" t="s">
        <v>15</v>
      </c>
      <c r="B76" s="4"/>
      <c r="C76" s="35"/>
      <c r="D76" s="35"/>
      <c r="E76" s="35"/>
      <c r="F76" s="35"/>
      <c r="I76" s="44"/>
      <c r="J76" s="44"/>
    </row>
    <row r="77" spans="1:10" outlineLevel="1" x14ac:dyDescent="0.2">
      <c r="A77" s="3" t="s">
        <v>294</v>
      </c>
      <c r="B77" s="5" t="s">
        <v>56</v>
      </c>
      <c r="C77" s="35"/>
      <c r="D77" s="35"/>
      <c r="E77" s="35"/>
      <c r="F77" s="35"/>
      <c r="I77" s="38"/>
      <c r="J77" s="38"/>
    </row>
    <row r="78" spans="1:10" outlineLevel="1" x14ac:dyDescent="0.2">
      <c r="A78" s="3" t="s">
        <v>295</v>
      </c>
      <c r="B78" s="5" t="s">
        <v>62</v>
      </c>
      <c r="C78" s="35"/>
      <c r="D78" s="35"/>
      <c r="E78" s="35"/>
      <c r="F78" s="35"/>
      <c r="I78" s="38"/>
      <c r="J78" s="38"/>
    </row>
    <row r="79" spans="1:10" outlineLevel="1" x14ac:dyDescent="0.2">
      <c r="A79" s="3" t="s">
        <v>296</v>
      </c>
      <c r="B79" s="5" t="s">
        <v>64</v>
      </c>
      <c r="C79" s="35"/>
      <c r="D79" s="35"/>
      <c r="E79" s="35"/>
      <c r="F79" s="35"/>
      <c r="I79" s="38"/>
      <c r="J79" s="38"/>
    </row>
    <row r="80" spans="1:10" outlineLevel="1" x14ac:dyDescent="0.2">
      <c r="A80" s="3" t="s">
        <v>297</v>
      </c>
      <c r="B80" s="5" t="s">
        <v>66</v>
      </c>
      <c r="C80" s="35"/>
      <c r="D80" s="35"/>
      <c r="E80" s="35"/>
      <c r="F80" s="35"/>
      <c r="I80" s="38"/>
      <c r="J80" s="38"/>
    </row>
    <row r="81" spans="1:10" outlineLevel="1" x14ac:dyDescent="0.2">
      <c r="A81" s="3" t="s">
        <v>298</v>
      </c>
      <c r="B81" s="5" t="s">
        <v>68</v>
      </c>
      <c r="C81" s="35"/>
      <c r="D81" s="35"/>
      <c r="E81" s="35"/>
      <c r="F81" s="35"/>
      <c r="I81" s="38"/>
      <c r="J81" s="38"/>
    </row>
    <row r="82" spans="1:10" outlineLevel="1" x14ac:dyDescent="0.2">
      <c r="A82" s="3" t="s">
        <v>299</v>
      </c>
      <c r="B82" s="5" t="s">
        <v>78</v>
      </c>
      <c r="C82" s="35"/>
      <c r="D82" s="35"/>
      <c r="E82" s="35"/>
      <c r="F82" s="35"/>
      <c r="I82" s="38"/>
      <c r="J82" s="38"/>
    </row>
    <row r="83" spans="1:10" ht="51" outlineLevel="1" x14ac:dyDescent="0.2">
      <c r="A83" s="3" t="s">
        <v>300</v>
      </c>
      <c r="B83" s="5" t="s">
        <v>88</v>
      </c>
      <c r="C83" s="35"/>
      <c r="D83" s="35"/>
      <c r="E83" s="35"/>
      <c r="F83" s="35"/>
      <c r="I83" s="38"/>
      <c r="J83" s="38"/>
    </row>
    <row r="84" spans="1:10" x14ac:dyDescent="0.2">
      <c r="A84" s="3" t="s">
        <v>301</v>
      </c>
      <c r="B84" s="5" t="s">
        <v>90</v>
      </c>
      <c r="C84" s="35">
        <v>49</v>
      </c>
      <c r="D84" s="35">
        <v>344</v>
      </c>
      <c r="E84" s="35">
        <v>0</v>
      </c>
      <c r="F84" s="35">
        <v>2263</v>
      </c>
      <c r="G84" s="9"/>
      <c r="I84" s="38"/>
      <c r="J84" s="40"/>
    </row>
    <row r="85" spans="1:10" x14ac:dyDescent="0.2">
      <c r="A85" s="3" t="s">
        <v>302</v>
      </c>
      <c r="B85" s="5" t="s">
        <v>92</v>
      </c>
      <c r="C85" s="35">
        <v>12587</v>
      </c>
      <c r="D85" s="35">
        <v>19417</v>
      </c>
      <c r="E85" s="35">
        <v>4052</v>
      </c>
      <c r="F85" s="35">
        <v>20065</v>
      </c>
      <c r="G85" s="9"/>
      <c r="I85" s="40"/>
      <c r="J85" s="40"/>
    </row>
    <row r="86" spans="1:10" ht="25.5" outlineLevel="1" x14ac:dyDescent="0.2">
      <c r="A86" s="3" t="s">
        <v>303</v>
      </c>
      <c r="B86" s="5" t="s">
        <v>94</v>
      </c>
      <c r="C86" s="35">
        <v>500</v>
      </c>
      <c r="D86" s="35">
        <v>500</v>
      </c>
      <c r="E86" s="35">
        <v>0</v>
      </c>
      <c r="F86" s="35">
        <v>0</v>
      </c>
      <c r="I86" s="42"/>
      <c r="J86" s="42"/>
    </row>
    <row r="87" spans="1:10" ht="25.5" outlineLevel="1" x14ac:dyDescent="0.2">
      <c r="A87" s="3" t="s">
        <v>304</v>
      </c>
      <c r="B87" s="5" t="s">
        <v>96</v>
      </c>
      <c r="C87" s="35"/>
      <c r="D87" s="35"/>
      <c r="E87" s="35"/>
      <c r="F87" s="35"/>
      <c r="I87" s="42"/>
      <c r="J87" s="42"/>
    </row>
    <row r="88" spans="1:10" ht="25.5" outlineLevel="1" x14ac:dyDescent="0.2">
      <c r="A88" s="3" t="s">
        <v>305</v>
      </c>
      <c r="B88" s="5" t="s">
        <v>99</v>
      </c>
      <c r="C88" s="35"/>
      <c r="D88" s="35"/>
      <c r="E88" s="35"/>
      <c r="F88" s="35"/>
      <c r="I88" s="42"/>
      <c r="J88" s="42"/>
    </row>
    <row r="89" spans="1:10" ht="25.5" outlineLevel="1" x14ac:dyDescent="0.2">
      <c r="A89" s="3" t="s">
        <v>306</v>
      </c>
      <c r="B89" s="5" t="s">
        <v>101</v>
      </c>
      <c r="C89" s="35"/>
      <c r="D89" s="35"/>
      <c r="E89" s="35"/>
      <c r="F89" s="35"/>
      <c r="I89" s="38"/>
      <c r="J89" s="38"/>
    </row>
    <row r="90" spans="1:10" outlineLevel="1" x14ac:dyDescent="0.2">
      <c r="A90" s="3" t="s">
        <v>15</v>
      </c>
      <c r="B90" s="4"/>
      <c r="C90" s="35"/>
      <c r="D90" s="35"/>
      <c r="E90" s="35"/>
      <c r="F90" s="35"/>
      <c r="I90" s="38"/>
      <c r="J90" s="38"/>
    </row>
    <row r="91" spans="1:10" outlineLevel="1" x14ac:dyDescent="0.2">
      <c r="A91" s="3" t="s">
        <v>260</v>
      </c>
      <c r="B91" s="5" t="s">
        <v>307</v>
      </c>
      <c r="C91" s="35"/>
      <c r="D91" s="35"/>
      <c r="E91" s="35"/>
      <c r="F91" s="35"/>
      <c r="I91" s="38"/>
      <c r="J91" s="38"/>
    </row>
    <row r="92" spans="1:10" outlineLevel="1" x14ac:dyDescent="0.2">
      <c r="A92" s="3" t="s">
        <v>262</v>
      </c>
      <c r="B92" s="5" t="s">
        <v>308</v>
      </c>
      <c r="C92" s="35"/>
      <c r="D92" s="35"/>
      <c r="E92" s="35"/>
      <c r="F92" s="35"/>
      <c r="I92" s="38"/>
      <c r="J92" s="38"/>
    </row>
    <row r="93" spans="1:10" outlineLevel="1" x14ac:dyDescent="0.2">
      <c r="A93" s="3" t="s">
        <v>264</v>
      </c>
      <c r="B93" s="5" t="s">
        <v>309</v>
      </c>
      <c r="C93" s="35"/>
      <c r="D93" s="35"/>
      <c r="E93" s="35"/>
      <c r="F93" s="35"/>
      <c r="I93" s="38"/>
      <c r="J93" s="38"/>
    </row>
    <row r="94" spans="1:10" outlineLevel="1" x14ac:dyDescent="0.2">
      <c r="A94" s="3" t="s">
        <v>266</v>
      </c>
      <c r="B94" s="5" t="s">
        <v>310</v>
      </c>
      <c r="C94" s="35"/>
      <c r="D94" s="35"/>
      <c r="E94" s="35"/>
      <c r="F94" s="35"/>
      <c r="I94" s="38"/>
      <c r="J94" s="38"/>
    </row>
    <row r="95" spans="1:10" ht="38.25" outlineLevel="1" x14ac:dyDescent="0.2">
      <c r="A95" s="3" t="s">
        <v>311</v>
      </c>
      <c r="B95" s="5" t="s">
        <v>103</v>
      </c>
      <c r="C95" s="35">
        <v>108</v>
      </c>
      <c r="D95" s="35">
        <v>4750</v>
      </c>
      <c r="E95" s="35">
        <v>64</v>
      </c>
      <c r="F95" s="35">
        <v>96</v>
      </c>
      <c r="G95" s="9"/>
      <c r="I95" s="38"/>
      <c r="J95" s="39"/>
    </row>
    <row r="96" spans="1:10" x14ac:dyDescent="0.2">
      <c r="A96" s="3" t="s">
        <v>312</v>
      </c>
      <c r="B96" s="5" t="s">
        <v>105</v>
      </c>
      <c r="C96" s="35">
        <v>194849</v>
      </c>
      <c r="D96" s="35">
        <v>628170</v>
      </c>
      <c r="E96" s="35">
        <v>117403</v>
      </c>
      <c r="F96" s="35">
        <v>373483</v>
      </c>
      <c r="G96" s="9"/>
      <c r="H96" s="43"/>
      <c r="I96" s="9"/>
      <c r="J96" s="40"/>
    </row>
    <row r="97" spans="1:10" x14ac:dyDescent="0.2">
      <c r="A97" s="3" t="s">
        <v>15</v>
      </c>
      <c r="B97" s="4"/>
      <c r="C97" s="35"/>
      <c r="D97" s="35"/>
      <c r="E97" s="35"/>
      <c r="F97" s="35"/>
      <c r="J97" s="38"/>
    </row>
    <row r="98" spans="1:10" x14ac:dyDescent="0.2">
      <c r="A98" s="3" t="s">
        <v>313</v>
      </c>
      <c r="B98" s="5" t="s">
        <v>314</v>
      </c>
      <c r="C98" s="35">
        <v>140659</v>
      </c>
      <c r="D98" s="35">
        <v>427642</v>
      </c>
      <c r="E98" s="35">
        <v>76682</v>
      </c>
      <c r="F98" s="35">
        <v>227798</v>
      </c>
      <c r="G98" s="43"/>
      <c r="H98" s="43"/>
      <c r="I98" s="9"/>
      <c r="J98" s="40"/>
    </row>
    <row r="99" spans="1:10" x14ac:dyDescent="0.2">
      <c r="A99" s="3" t="s">
        <v>315</v>
      </c>
      <c r="B99" s="5" t="s">
        <v>316</v>
      </c>
      <c r="C99" s="35">
        <v>415</v>
      </c>
      <c r="D99" s="35">
        <v>1565</v>
      </c>
      <c r="E99" s="35">
        <v>592</v>
      </c>
      <c r="F99" s="35">
        <v>1570</v>
      </c>
      <c r="J99" s="40"/>
    </row>
    <row r="100" spans="1:10" x14ac:dyDescent="0.2">
      <c r="A100" s="3" t="s">
        <v>317</v>
      </c>
      <c r="B100" s="5" t="s">
        <v>318</v>
      </c>
      <c r="C100" s="35">
        <v>36120</v>
      </c>
      <c r="D100" s="35">
        <v>146597</v>
      </c>
      <c r="E100" s="35">
        <v>29491</v>
      </c>
      <c r="F100" s="35">
        <v>112517</v>
      </c>
      <c r="G100" s="43"/>
      <c r="H100" s="43"/>
      <c r="I100" s="40"/>
      <c r="J100" s="40"/>
    </row>
    <row r="101" spans="1:10" x14ac:dyDescent="0.2">
      <c r="A101" s="3" t="s">
        <v>319</v>
      </c>
      <c r="B101" s="5" t="s">
        <v>320</v>
      </c>
      <c r="C101" s="35">
        <v>2861</v>
      </c>
      <c r="D101" s="35">
        <v>8371</v>
      </c>
      <c r="E101" s="35">
        <v>1926</v>
      </c>
      <c r="F101" s="35">
        <v>6030</v>
      </c>
      <c r="G101" s="9"/>
      <c r="H101" s="43"/>
      <c r="I101" s="39"/>
      <c r="J101" s="40"/>
    </row>
    <row r="102" spans="1:10" ht="38.25" x14ac:dyDescent="0.2">
      <c r="A102" s="3" t="s">
        <v>321</v>
      </c>
      <c r="B102" s="5" t="s">
        <v>322</v>
      </c>
      <c r="C102" s="35">
        <v>14794</v>
      </c>
      <c r="D102" s="35">
        <v>43995</v>
      </c>
      <c r="E102" s="35">
        <v>8712</v>
      </c>
      <c r="F102" s="35">
        <v>25522</v>
      </c>
      <c r="G102" s="9"/>
      <c r="I102" s="40"/>
      <c r="J102" s="40"/>
    </row>
    <row r="103" spans="1:10" x14ac:dyDescent="0.2">
      <c r="A103" s="3" t="s">
        <v>323</v>
      </c>
      <c r="B103" s="5" t="s">
        <v>324</v>
      </c>
      <c r="C103" s="35"/>
      <c r="D103" s="35"/>
      <c r="E103" s="35">
        <v>0</v>
      </c>
      <c r="F103" s="35">
        <v>46</v>
      </c>
      <c r="I103" s="38"/>
      <c r="J103" s="39"/>
    </row>
    <row r="104" spans="1:10" x14ac:dyDescent="0.2">
      <c r="A104" s="3" t="s">
        <v>325</v>
      </c>
      <c r="B104" s="5" t="s">
        <v>107</v>
      </c>
      <c r="C104" s="35">
        <v>214</v>
      </c>
      <c r="D104" s="35">
        <v>641</v>
      </c>
      <c r="E104" s="35">
        <v>0</v>
      </c>
      <c r="F104" s="35"/>
      <c r="I104" s="38"/>
      <c r="J104" s="38"/>
    </row>
    <row r="105" spans="1:10" x14ac:dyDescent="0.2">
      <c r="A105" s="3" t="s">
        <v>326</v>
      </c>
      <c r="B105" s="5" t="s">
        <v>109</v>
      </c>
      <c r="C105" s="35">
        <v>210546</v>
      </c>
      <c r="D105" s="35">
        <v>660192</v>
      </c>
      <c r="E105" s="35">
        <v>121714</v>
      </c>
      <c r="F105" s="35">
        <v>399559</v>
      </c>
      <c r="I105" s="37"/>
      <c r="J105" s="37"/>
    </row>
    <row r="106" spans="1:10" ht="25.5" x14ac:dyDescent="0.2">
      <c r="A106" s="3" t="s">
        <v>327</v>
      </c>
      <c r="B106" s="5" t="s">
        <v>111</v>
      </c>
      <c r="C106" s="35">
        <v>379564</v>
      </c>
      <c r="D106" s="35">
        <v>620474</v>
      </c>
      <c r="E106" s="35">
        <v>28939</v>
      </c>
      <c r="F106" s="35">
        <v>69706</v>
      </c>
      <c r="I106" s="37"/>
      <c r="J106" s="37"/>
    </row>
    <row r="107" spans="1:10" x14ac:dyDescent="0.2">
      <c r="A107" s="3" t="s">
        <v>328</v>
      </c>
      <c r="B107" s="5" t="s">
        <v>113</v>
      </c>
      <c r="C107" s="35">
        <v>0</v>
      </c>
      <c r="D107" s="35">
        <v>0</v>
      </c>
      <c r="E107" s="35">
        <v>0</v>
      </c>
      <c r="F107" s="35">
        <v>0</v>
      </c>
      <c r="I107" s="42"/>
      <c r="J107" s="42"/>
    </row>
    <row r="108" spans="1:10" ht="25.5" x14ac:dyDescent="0.2">
      <c r="A108" s="3" t="s">
        <v>329</v>
      </c>
      <c r="B108" s="5" t="s">
        <v>136</v>
      </c>
      <c r="C108" s="35">
        <v>379564</v>
      </c>
      <c r="D108" s="35">
        <v>620474</v>
      </c>
      <c r="E108" s="35">
        <v>28939</v>
      </c>
      <c r="F108" s="35">
        <v>69706</v>
      </c>
      <c r="G108" s="43"/>
      <c r="H108" s="43"/>
      <c r="I108" s="45"/>
      <c r="J108" s="45"/>
    </row>
    <row r="109" spans="1:10" x14ac:dyDescent="0.2">
      <c r="A109" s="3" t="s">
        <v>330</v>
      </c>
      <c r="B109" s="5" t="s">
        <v>146</v>
      </c>
      <c r="C109" s="35">
        <v>0</v>
      </c>
      <c r="D109" s="35">
        <v>0</v>
      </c>
      <c r="E109" s="35">
        <v>0</v>
      </c>
      <c r="F109" s="35">
        <v>0</v>
      </c>
      <c r="I109" s="46"/>
      <c r="J109" s="46"/>
    </row>
    <row r="110" spans="1:10" x14ac:dyDescent="0.2">
      <c r="A110" s="3" t="s">
        <v>331</v>
      </c>
      <c r="B110" s="5" t="s">
        <v>148</v>
      </c>
      <c r="C110" s="35">
        <v>379564</v>
      </c>
      <c r="D110" s="35">
        <v>620474</v>
      </c>
      <c r="E110" s="35">
        <v>28939</v>
      </c>
      <c r="F110" s="35">
        <v>69706</v>
      </c>
      <c r="G110" s="43"/>
      <c r="H110" s="43"/>
      <c r="I110" s="43"/>
      <c r="J110" s="45"/>
    </row>
    <row r="111" spans="1:10" ht="44.25" customHeight="1" x14ac:dyDescent="0.2">
      <c r="A111" s="56" t="s">
        <v>337</v>
      </c>
      <c r="B111" s="53"/>
      <c r="C111" s="53"/>
      <c r="D111" s="53"/>
      <c r="E111" s="53"/>
      <c r="F111" s="53"/>
      <c r="G111" s="9"/>
    </row>
    <row r="112" spans="1:10" x14ac:dyDescent="0.2">
      <c r="G112" s="9"/>
    </row>
    <row r="113" spans="1:4" x14ac:dyDescent="0.2">
      <c r="A113" s="27" t="s">
        <v>192</v>
      </c>
      <c r="D113" s="9"/>
    </row>
    <row r="114" spans="1:4" x14ac:dyDescent="0.2">
      <c r="A114" s="29" t="s">
        <v>332</v>
      </c>
      <c r="D114" s="27" t="s">
        <v>193</v>
      </c>
    </row>
    <row r="115" spans="1:4" x14ac:dyDescent="0.2">
      <c r="A115" s="30"/>
      <c r="B115" s="30"/>
      <c r="C115" s="30"/>
      <c r="D115" s="29" t="s">
        <v>194</v>
      </c>
    </row>
    <row r="116" spans="1:4" x14ac:dyDescent="0.2">
      <c r="A116" s="27" t="s">
        <v>195</v>
      </c>
      <c r="C116" s="30"/>
      <c r="D116" s="30"/>
    </row>
    <row r="117" spans="1:4" x14ac:dyDescent="0.2">
      <c r="A117" s="29" t="s">
        <v>196</v>
      </c>
      <c r="B117" s="30"/>
      <c r="C117" s="30"/>
      <c r="D117" s="30"/>
    </row>
    <row r="118" spans="1:4" x14ac:dyDescent="0.2">
      <c r="A118" s="27" t="s">
        <v>197</v>
      </c>
      <c r="D118" s="30"/>
    </row>
    <row r="119" spans="1:4" ht="15" x14ac:dyDescent="0.2">
      <c r="A119" s="57" t="s">
        <v>198</v>
      </c>
      <c r="B119" s="49"/>
      <c r="C119" s="30"/>
      <c r="D119" s="30"/>
    </row>
    <row r="120" spans="1:4" x14ac:dyDescent="0.2">
      <c r="A120" s="27" t="s">
        <v>199</v>
      </c>
      <c r="B120" s="48" t="s">
        <v>200</v>
      </c>
      <c r="C120" s="49"/>
      <c r="D120" s="28" t="s">
        <v>201</v>
      </c>
    </row>
    <row r="121" spans="1:4" ht="24.75" customHeight="1" x14ac:dyDescent="0.2">
      <c r="A121" s="30"/>
      <c r="B121" s="58" t="s">
        <v>202</v>
      </c>
      <c r="C121" s="49"/>
      <c r="D121" s="28" t="s">
        <v>203</v>
      </c>
    </row>
    <row r="122" spans="1:4" x14ac:dyDescent="0.2">
      <c r="A122" s="30"/>
      <c r="B122" s="30"/>
      <c r="C122" s="30"/>
      <c r="D122" s="30"/>
    </row>
    <row r="123" spans="1:4" x14ac:dyDescent="0.2">
      <c r="A123" s="59" t="s">
        <v>333</v>
      </c>
      <c r="B123" s="49"/>
      <c r="C123" s="49"/>
      <c r="D123" s="30"/>
    </row>
    <row r="124" spans="1:4" x14ac:dyDescent="0.2">
      <c r="A124" s="48" t="s">
        <v>200</v>
      </c>
      <c r="B124" s="49"/>
      <c r="C124" s="30"/>
      <c r="D124" s="28" t="s">
        <v>201</v>
      </c>
    </row>
    <row r="125" spans="1:4" x14ac:dyDescent="0.2">
      <c r="A125" s="59" t="s">
        <v>202</v>
      </c>
      <c r="B125" s="49"/>
      <c r="C125" s="30"/>
      <c r="D125" s="28" t="s">
        <v>203</v>
      </c>
    </row>
    <row r="126" spans="1:4" x14ac:dyDescent="0.2">
      <c r="A126" s="30"/>
      <c r="B126" s="30"/>
      <c r="C126" s="30"/>
      <c r="D126" s="30"/>
    </row>
    <row r="127" spans="1:4" x14ac:dyDescent="0.2">
      <c r="A127" s="59" t="s">
        <v>334</v>
      </c>
      <c r="B127" s="49"/>
      <c r="C127" s="49"/>
      <c r="D127" s="30"/>
    </row>
    <row r="128" spans="1:4" x14ac:dyDescent="0.2">
      <c r="A128" s="48" t="s">
        <v>207</v>
      </c>
      <c r="B128" s="49"/>
      <c r="C128" s="30"/>
      <c r="D128" s="28" t="s">
        <v>201</v>
      </c>
    </row>
    <row r="129" spans="1:4" x14ac:dyDescent="0.2">
      <c r="A129" s="59" t="s">
        <v>202</v>
      </c>
      <c r="B129" s="49"/>
      <c r="C129" s="30"/>
      <c r="D129" s="28" t="s">
        <v>203</v>
      </c>
    </row>
    <row r="130" spans="1:4" x14ac:dyDescent="0.2">
      <c r="A130" s="30"/>
      <c r="B130" s="30"/>
      <c r="C130" s="30"/>
      <c r="D130" s="30"/>
    </row>
    <row r="131" spans="1:4" x14ac:dyDescent="0.2">
      <c r="A131" s="59" t="s">
        <v>335</v>
      </c>
      <c r="B131" s="49"/>
      <c r="C131" s="29" t="s">
        <v>336</v>
      </c>
      <c r="D131" s="30"/>
    </row>
    <row r="132" spans="1:4" x14ac:dyDescent="0.2">
      <c r="A132" s="30"/>
      <c r="B132" s="30"/>
      <c r="C132" s="30"/>
      <c r="D132" s="30"/>
    </row>
    <row r="133" spans="1:4" x14ac:dyDescent="0.2">
      <c r="A133" s="59" t="s">
        <v>208</v>
      </c>
      <c r="B133" s="49"/>
      <c r="C133" s="31" t="s">
        <v>191</v>
      </c>
      <c r="D133" s="28" t="s">
        <v>209</v>
      </c>
    </row>
  </sheetData>
  <mergeCells count="24">
    <mergeCell ref="A133:B133"/>
    <mergeCell ref="A111:F111"/>
    <mergeCell ref="A119:B119"/>
    <mergeCell ref="B120:C120"/>
    <mergeCell ref="B121:C121"/>
    <mergeCell ref="A123:C123"/>
    <mergeCell ref="A124:B124"/>
    <mergeCell ref="A125:B125"/>
    <mergeCell ref="A127:C127"/>
    <mergeCell ref="A128:B128"/>
    <mergeCell ref="A129:B129"/>
    <mergeCell ref="A131:B131"/>
    <mergeCell ref="F10:F11"/>
    <mergeCell ref="A1:F1"/>
    <mergeCell ref="A4:F4"/>
    <mergeCell ref="A5:F5"/>
    <mergeCell ref="A6:F6"/>
    <mergeCell ref="A7:F7"/>
    <mergeCell ref="A9:F9"/>
    <mergeCell ref="A10:A11"/>
    <mergeCell ref="B10:B11"/>
    <mergeCell ref="C10:C11"/>
    <mergeCell ref="D10:D11"/>
    <mergeCell ref="E10:E11"/>
  </mergeCells>
  <hyperlinks>
    <hyperlink ref="A119" r:id="rId1" xr:uid="{D3F3709A-A4C6-41F8-B3F7-596B143042EB}"/>
  </hyperlinks>
  <pageMargins left="0" right="0" top="0" bottom="0" header="0" footer="0"/>
  <pageSetup paperSize="9" scale="73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 - Tengri Partners</dc:creator>
  <cp:lastModifiedBy>Aigul TATYBAYEVA - Tengri Partners</cp:lastModifiedBy>
  <dcterms:created xsi:type="dcterms:W3CDTF">2023-10-10T10:19:56Z</dcterms:created>
  <dcterms:modified xsi:type="dcterms:W3CDTF">2023-10-10T10:42:44Z</dcterms:modified>
</cp:coreProperties>
</file>