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pezhanov\Desktop\KASE\"/>
    </mc:Choice>
  </mc:AlternateContent>
  <xr:revisionPtr revIDLastSave="0" documentId="13_ncr:1_{623E1177-FFC1-4521-8132-DF933C3B3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calcPr calcId="191029"/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<sst xmlns="http://schemas.openxmlformats.org/spreadsheetml/2006/main" count="150" uniqueCount="112">
  <si>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</si>
  <si>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</si>
  <si>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</si>
  <si>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</si>
  <si>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</si>
  <si>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</si>
  <si>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</si>
  <si>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</si>
  <si>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</si>
  <si>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</si>
  <si>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</si>
  <si>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</si>
  <si>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</si>
  <si>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</si>
  <si>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</si>
  <si>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</si>
  <si>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</si>
  <si>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</si>
  <si>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</si>
  <si>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</si>
  <si>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</si>
  <si>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</si>
  <si>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</si>
  <si>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</si>
  <si>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</si>
  <si>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</si>
  <si>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</si>
  <si>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</si>
  <si>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</si>
  <si>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</si>
  <si>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</si>
  <si>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</si>
  <si>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</si>
  <si>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</si>
  <si>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</si>
  <si>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</si>
  <si>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</si>
  <si>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</si>
  <si>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</si>
  <si>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</si>
  <si>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</si>
  <si>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</si>
  <si>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</si>
  <si>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</si>
  <si>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</si>
  <si>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</si>
  <si>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</si>
  <si>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</si>
  <si>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</si>
  <si>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</si>
  <si>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</si>
  <si>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</si>
  <si>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</si>
  <si>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</si>
  <si>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</si>
  <si>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</si>
  <si>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</si>
  <si>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</si>
  <si>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</si>
  <si>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АО «ForteLeasing» (ФортеЛизинг), ранее АО «Темiрлизинг»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</si>
  <si>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</si>
  <si>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</si>
  <si>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</si>
  <si>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</si>
  <si>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</si>
  <si>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Рахманов Т.М.</t>
  </si>
  <si>
    <t>Председатель Правления</t>
  </si>
  <si>
    <t>Нематериальные активы</t>
  </si>
  <si>
    <t>Чистые расходы  от курсовой разницы</t>
  </si>
  <si>
    <t>Проценты выплаченные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</si>
  <si>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</si>
  <si>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</si>
  <si>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</si>
  <si>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</si>
  <si>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Авансы полученные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</si>
  <si>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</si>
  <si>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</si>
  <si>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Доход от продажи товарно-материальных запасов</t>
  </si>
  <si>
    <t>Прибыль до расходов по корпоративному подоходному налогу</t>
  </si>
  <si>
    <t>Расходы по корпоративному подоходному налогу</t>
  </si>
  <si>
    <t>–</t>
  </si>
  <si>
    <t>Базовый и разводнённый прибыль  на акцию (в тенге)</t>
  </si>
  <si>
    <t>Уставный Капитал</t>
  </si>
  <si>
    <t xml:space="preserve">Чистый доход/убыток от продажи товарно-материальных  запасов    </t>
  </si>
  <si>
    <t>Чистое расходование/(поступление) денежных средств от операционной деятельности до корпоративного подоходного налога</t>
  </si>
  <si>
    <t>Чистое расходование/(поступление) денежных средств от операционной деятельности</t>
  </si>
  <si>
    <t>Поступления от реализации инвестиционной недвижимости</t>
  </si>
  <si>
    <t>Чистое поступление /(расходование) денежных средств в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</si>
  <si>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</si>
  <si>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уменьшение/(увеличение)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</si>
  <si>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</si>
  <si>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</si>
  <si>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 xml:space="preserve">-  </t>
  </si>
  <si>
    <t>Активы по текущему корпоративному подоходному налогу</t>
  </si>
  <si>
    <t>Денежные средства в кредитных учреждения</t>
  </si>
  <si>
    <t>Расходы по операциям в иностранной валюте</t>
  </si>
  <si>
    <t>Остаток по состоянию на 1 января 2020 года</t>
  </si>
  <si>
    <t>Прочие резервы</t>
  </si>
  <si>
    <t>Активы по отложенному подоходному налогу</t>
  </si>
  <si>
    <t xml:space="preserve">Авансы, уплаченные за товарно-материальные запасы </t>
  </si>
  <si>
    <t>На 1 января  2021 г.</t>
  </si>
  <si>
    <t>Остаток по состоянию на 1 января 2021 года</t>
  </si>
  <si>
    <t xml:space="preserve">   -</t>
  </si>
  <si>
    <t>1 июля  2021 года</t>
  </si>
  <si>
    <t>на 1 июля 2021 г.</t>
  </si>
  <si>
    <t>за шестимесячный период, завершившийся на 1 июля 2021 года</t>
  </si>
  <si>
    <t>За шестимесячный период, завершившийся на 1 июля 2021г.</t>
  </si>
  <si>
    <t>За шестимесячный период, завершившийся на 1 июля 2020г.</t>
  </si>
  <si>
    <t>Остаток по состоянию на 1 июля 2020 года</t>
  </si>
  <si>
    <t>Остаток по состоянию на 1 июля 2021 года</t>
  </si>
  <si>
    <t>за шестимесячный период, завершившийся на 1 июля 2021 г.</t>
  </si>
  <si>
    <t>за шестимесячный период, завершившийся на 1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</si>
</sst>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/>
  </sheetViews>
  <sheetFormatPr defaultRowHeight="12.75" x14ac:dyDescent="0.2"/>
  <cols>
    <col min="1" max="1" width="48.33203125" style="2" customWidth="1"/>
    <col min="2" max="2" width="19.33203125" style="2" customWidth="1"/>
    <col min="3" max="4" width="19.6640625" style="2" customWidth="1"/>
    <col min="5" max="16384" width="9.33203125" style="2"/>
  </cols>
  <sheetData>
    <row r="1" spans="1:4" s="9" customFormat="1" x14ac:dyDescent="0.2">
      <c r="A1" s="8" t="s">
        <v>59</v>
      </c>
    </row>
    <row r="2" spans="1:4" s="9" customFormat="1" x14ac:dyDescent="0.2">
      <c r="A2" s="10" t="s">
        <v>18</v>
      </c>
    </row>
    <row r="3" spans="1:4" s="9" customFormat="1" x14ac:dyDescent="0.2">
      <c r="A3" s="10" t="s">
        <v>103</v>
      </c>
    </row>
    <row r="4" spans="1:4" x14ac:dyDescent="0.2">
      <c r="A4" s="11" t="s">
        <v>17</v>
      </c>
    </row>
    <row r="5" spans="1:4" ht="13.5" thickBot="1" x14ac:dyDescent="0.25">
      <c r="A5" s="1"/>
      <c r="B5" s="31"/>
      <c r="C5" s="28" t="s">
        <v>104</v>
      </c>
      <c r="D5" s="28" t="s">
        <v>100</v>
      </c>
    </row>
    <row r="6" spans="1:4" x14ac:dyDescent="0.2">
      <c r="A6" s="1" t="s">
        <v>0</v>
      </c>
      <c r="B6" s="29"/>
      <c r="C6" s="13"/>
      <c r="D6" s="13"/>
    </row>
    <row r="7" spans="1:4" x14ac:dyDescent="0.2">
      <c r="A7" s="5" t="s">
        <v>1</v>
      </c>
      <c r="B7" s="30"/>
      <c r="C7" s="32">
        <v>255721</v>
      </c>
      <c r="D7" s="48">
        <v>199856</v>
      </c>
    </row>
    <row r="8" spans="1:4" x14ac:dyDescent="0.2">
      <c r="A8" s="5" t="s">
        <v>2</v>
      </c>
      <c r="B8" s="30"/>
      <c r="C8" s="48">
        <v>6889828</v>
      </c>
      <c r="D8" s="48">
        <v>5529167</v>
      </c>
    </row>
    <row r="9" spans="1:4" x14ac:dyDescent="0.2">
      <c r="A9" s="5" t="s">
        <v>3</v>
      </c>
      <c r="B9" s="30"/>
      <c r="C9" s="48">
        <v>157160</v>
      </c>
      <c r="D9" s="48">
        <v>186748</v>
      </c>
    </row>
    <row r="10" spans="1:4" x14ac:dyDescent="0.2">
      <c r="A10" s="5" t="s">
        <v>4</v>
      </c>
      <c r="B10" s="30"/>
      <c r="C10" s="48">
        <v>617734</v>
      </c>
      <c r="D10" s="48">
        <v>635497</v>
      </c>
    </row>
    <row r="11" spans="1:4" x14ac:dyDescent="0.2">
      <c r="A11" s="5" t="s">
        <v>5</v>
      </c>
      <c r="B11" s="30"/>
      <c r="C11" s="48">
        <v>85259</v>
      </c>
      <c r="D11" s="48">
        <v>74911</v>
      </c>
    </row>
    <row r="12" spans="1:4" x14ac:dyDescent="0.2">
      <c r="A12" s="5" t="s">
        <v>67</v>
      </c>
      <c r="B12" s="30"/>
      <c r="C12" s="48">
        <v>1561</v>
      </c>
      <c r="D12" s="48">
        <v>1842</v>
      </c>
    </row>
    <row r="13" spans="1:4" ht="25.5" x14ac:dyDescent="0.2">
      <c r="A13" s="5" t="s">
        <v>63</v>
      </c>
      <c r="B13" s="30"/>
      <c r="C13" s="33">
        <v>34908</v>
      </c>
      <c r="D13" s="33">
        <v>64820</v>
      </c>
    </row>
    <row r="14" spans="1:4" x14ac:dyDescent="0.2">
      <c r="A14" s="5" t="s">
        <v>98</v>
      </c>
      <c r="B14" s="30"/>
      <c r="C14" s="33">
        <v>6691</v>
      </c>
      <c r="D14" s="33">
        <v>6691</v>
      </c>
    </row>
    <row r="15" spans="1:4" ht="25.5" x14ac:dyDescent="0.2">
      <c r="A15" s="5" t="s">
        <v>99</v>
      </c>
      <c r="B15" s="30"/>
      <c r="C15" s="33">
        <v>82128</v>
      </c>
      <c r="D15" s="33">
        <v>334754</v>
      </c>
    </row>
    <row r="16" spans="1:4" ht="13.5" thickBot="1" x14ac:dyDescent="0.25">
      <c r="A16" s="5" t="s">
        <v>73</v>
      </c>
      <c r="B16" s="30"/>
      <c r="C16" s="34">
        <v>53751</v>
      </c>
      <c r="D16" s="34">
        <v>144325</v>
      </c>
    </row>
    <row r="17" spans="1:4" ht="13.5" thickBot="1" x14ac:dyDescent="0.25">
      <c r="A17" s="1" t="s">
        <v>6</v>
      </c>
      <c r="B17" s="30"/>
      <c r="C17" s="35">
        <v>8184741</v>
      </c>
      <c r="D17" s="35">
        <v>7178611</v>
      </c>
    </row>
    <row r="18" spans="1:4" ht="13.5" thickTop="1" x14ac:dyDescent="0.2">
      <c r="A18" s="1"/>
      <c r="B18" s="30"/>
      <c r="C18" s="32"/>
      <c r="D18" s="32"/>
    </row>
    <row r="19" spans="1:4" x14ac:dyDescent="0.2">
      <c r="A19" s="1" t="s">
        <v>7</v>
      </c>
      <c r="B19" s="30"/>
      <c r="C19" s="32"/>
      <c r="D19" s="32"/>
    </row>
    <row r="20" spans="1:4" x14ac:dyDescent="0.2">
      <c r="A20" s="5" t="s">
        <v>8</v>
      </c>
      <c r="B20" s="30"/>
      <c r="C20" s="33">
        <v>3227883</v>
      </c>
      <c r="D20" s="33">
        <v>2540067</v>
      </c>
    </row>
    <row r="21" spans="1:4" ht="25.5" x14ac:dyDescent="0.2">
      <c r="A21" s="5" t="s">
        <v>9</v>
      </c>
      <c r="B21" s="30"/>
      <c r="C21" s="33">
        <v>0</v>
      </c>
      <c r="D21" s="33">
        <v>0</v>
      </c>
    </row>
    <row r="22" spans="1:4" x14ac:dyDescent="0.2">
      <c r="A22" s="5" t="s">
        <v>74</v>
      </c>
      <c r="B22" s="30"/>
      <c r="C22" s="33">
        <v>106259</v>
      </c>
      <c r="D22" s="33">
        <v>121276</v>
      </c>
    </row>
    <row r="23" spans="1:4" ht="13.5" thickBot="1" x14ac:dyDescent="0.25">
      <c r="A23" s="5" t="s">
        <v>10</v>
      </c>
      <c r="B23" s="30"/>
      <c r="C23" s="33">
        <v>510991</v>
      </c>
      <c r="D23" s="33">
        <v>451421</v>
      </c>
    </row>
    <row r="24" spans="1:4" ht="13.5" thickBot="1" x14ac:dyDescent="0.25">
      <c r="A24" s="1" t="s">
        <v>11</v>
      </c>
      <c r="B24" s="30"/>
      <c r="C24" s="36">
        <v>3845133</v>
      </c>
      <c r="D24" s="36">
        <v>3112764</v>
      </c>
    </row>
    <row r="25" spans="1:4" x14ac:dyDescent="0.2">
      <c r="A25" s="1"/>
      <c r="B25" s="30"/>
      <c r="C25" s="37"/>
      <c r="D25" s="32"/>
    </row>
    <row r="26" spans="1:4" x14ac:dyDescent="0.2">
      <c r="A26" s="1" t="s">
        <v>12</v>
      </c>
      <c r="B26" s="30"/>
      <c r="C26" s="32"/>
      <c r="D26" s="32"/>
    </row>
    <row r="27" spans="1:4" x14ac:dyDescent="0.2">
      <c r="A27" s="5" t="s">
        <v>13</v>
      </c>
      <c r="B27" s="30"/>
      <c r="C27" s="32">
        <v>1684113</v>
      </c>
      <c r="D27" s="48">
        <v>1684113</v>
      </c>
    </row>
    <row r="28" spans="1:4" ht="13.5" thickBot="1" x14ac:dyDescent="0.25">
      <c r="A28" s="5" t="s">
        <v>14</v>
      </c>
      <c r="B28" s="30"/>
      <c r="C28" s="32">
        <v>2655495</v>
      </c>
      <c r="D28" s="48">
        <v>2381734</v>
      </c>
    </row>
    <row r="29" spans="1:4" ht="13.5" thickBot="1" x14ac:dyDescent="0.25">
      <c r="A29" s="1" t="s">
        <v>15</v>
      </c>
      <c r="B29" s="30"/>
      <c r="C29" s="36">
        <v>4339608</v>
      </c>
      <c r="D29" s="36">
        <v>4065847</v>
      </c>
    </row>
    <row r="30" spans="1:4" ht="13.5" thickBot="1" x14ac:dyDescent="0.25">
      <c r="A30" s="1" t="s">
        <v>16</v>
      </c>
      <c r="B30" s="30"/>
      <c r="C30" s="35">
        <v>8184741</v>
      </c>
      <c r="D30" s="35">
        <v>7178611</v>
      </c>
    </row>
    <row r="31" spans="1:4" ht="13.5" thickTop="1" x14ac:dyDescent="0.2"/>
    <row r="34" spans="1:2" x14ac:dyDescent="0.2">
      <c r="A34" s="12" t="s">
        <v>65</v>
      </c>
      <c r="B34" s="12" t="s">
        <v>66</v>
      </c>
    </row>
    <row r="37" spans="1:2" x14ac:dyDescent="0.2">
      <c r="A37" s="12" t="s">
        <v>19</v>
      </c>
      <c r="B37" s="1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zoomScaleNormal="100" workbookViewId="0"/>
  </sheetViews>
  <sheetFormatPr defaultRowHeight="12.75" x14ac:dyDescent="0.2"/>
  <cols>
    <col min="1" max="1" width="56.83203125" style="2" customWidth="1"/>
    <col min="2" max="2" width="8.6640625" style="2" customWidth="1"/>
    <col min="3" max="4" width="33" style="2" customWidth="1"/>
    <col min="5" max="16384" width="9.33203125" style="2"/>
  </cols>
  <sheetData>
    <row r="1" spans="1:4" x14ac:dyDescent="0.2">
      <c r="A1" s="8" t="s">
        <v>59</v>
      </c>
    </row>
    <row r="2" spans="1:4" x14ac:dyDescent="0.2">
      <c r="A2" s="10" t="s">
        <v>61</v>
      </c>
    </row>
    <row r="3" spans="1:4" x14ac:dyDescent="0.2">
      <c r="A3" s="10" t="s">
        <v>105</v>
      </c>
    </row>
    <row r="4" spans="1:4" x14ac:dyDescent="0.2">
      <c r="A4" s="14" t="s">
        <v>21</v>
      </c>
    </row>
    <row r="5" spans="1:4" ht="28.5" customHeight="1" thickBot="1" x14ac:dyDescent="0.25">
      <c r="A5" s="13"/>
      <c r="B5" s="31"/>
      <c r="C5" s="44" t="s">
        <v>106</v>
      </c>
      <c r="D5" s="44" t="s">
        <v>107</v>
      </c>
    </row>
    <row r="6" spans="1:4" x14ac:dyDescent="0.2">
      <c r="A6" s="10" t="s">
        <v>22</v>
      </c>
      <c r="B6" s="38"/>
      <c r="C6" s="10"/>
      <c r="D6" s="13"/>
    </row>
    <row r="7" spans="1:4" x14ac:dyDescent="0.2">
      <c r="A7" s="13" t="s">
        <v>2</v>
      </c>
      <c r="B7" s="38"/>
      <c r="C7" s="32">
        <v>532983</v>
      </c>
      <c r="D7" s="48">
        <v>368015</v>
      </c>
    </row>
    <row r="8" spans="1:4" ht="13.5" thickBot="1" x14ac:dyDescent="0.25">
      <c r="A8" s="13" t="s">
        <v>64</v>
      </c>
      <c r="B8" s="38"/>
      <c r="C8" s="39">
        <v>0</v>
      </c>
      <c r="D8" s="39">
        <v>0</v>
      </c>
    </row>
    <row r="9" spans="1:4" ht="13.5" thickBot="1" x14ac:dyDescent="0.25">
      <c r="A9" s="13"/>
      <c r="B9" s="38"/>
      <c r="C9" s="40">
        <f>C7</f>
        <v>532983</v>
      </c>
      <c r="D9" s="40">
        <f>D7</f>
        <v>368015</v>
      </c>
    </row>
    <row r="10" spans="1:4" x14ac:dyDescent="0.2">
      <c r="A10" s="13" t="s">
        <v>23</v>
      </c>
      <c r="B10" s="38"/>
      <c r="C10" s="37"/>
      <c r="D10" s="43"/>
    </row>
    <row r="11" spans="1:4" ht="13.5" thickBot="1" x14ac:dyDescent="0.25">
      <c r="A11" s="10" t="s">
        <v>24</v>
      </c>
      <c r="B11" s="38"/>
      <c r="C11" s="32">
        <v>-157601</v>
      </c>
      <c r="D11" s="48">
        <v>-75152</v>
      </c>
    </row>
    <row r="12" spans="1:4" ht="13.5" thickBot="1" x14ac:dyDescent="0.25">
      <c r="A12" s="13" t="s">
        <v>25</v>
      </c>
      <c r="B12" s="38"/>
      <c r="C12" s="36">
        <v>-157601</v>
      </c>
      <c r="D12" s="36">
        <v>-75152</v>
      </c>
    </row>
    <row r="13" spans="1:4" x14ac:dyDescent="0.2">
      <c r="A13" s="13"/>
      <c r="B13" s="38"/>
    </row>
    <row r="14" spans="1:4" x14ac:dyDescent="0.2">
      <c r="A14" s="10" t="s">
        <v>26</v>
      </c>
      <c r="B14" s="38"/>
      <c r="C14" s="37">
        <v>375382</v>
      </c>
      <c r="D14" s="43">
        <v>292863</v>
      </c>
    </row>
    <row r="15" spans="1:4" x14ac:dyDescent="0.2">
      <c r="A15" s="13" t="s">
        <v>75</v>
      </c>
      <c r="B15" s="38"/>
      <c r="C15" s="37">
        <v>-33569</v>
      </c>
      <c r="D15" s="37">
        <v>-31814</v>
      </c>
    </row>
    <row r="16" spans="1:4" ht="13.5" thickBot="1" x14ac:dyDescent="0.25">
      <c r="A16" s="13"/>
      <c r="B16" s="38"/>
      <c r="C16" s="37"/>
      <c r="D16" s="37"/>
    </row>
    <row r="17" spans="1:4" ht="13.5" thickBot="1" x14ac:dyDescent="0.25">
      <c r="A17" s="10" t="s">
        <v>76</v>
      </c>
      <c r="B17" s="29"/>
      <c r="C17" s="36">
        <v>341813</v>
      </c>
      <c r="D17" s="36">
        <v>261049</v>
      </c>
    </row>
    <row r="18" spans="1:4" x14ac:dyDescent="0.2">
      <c r="A18" s="13"/>
      <c r="B18" s="38"/>
      <c r="C18" s="37"/>
      <c r="D18" s="32"/>
    </row>
    <row r="19" spans="1:4" x14ac:dyDescent="0.2">
      <c r="A19" s="13" t="s">
        <v>28</v>
      </c>
      <c r="B19" s="38"/>
      <c r="C19" s="32" t="s">
        <v>27</v>
      </c>
      <c r="D19" s="47" t="s">
        <v>27</v>
      </c>
    </row>
    <row r="20" spans="1:4" x14ac:dyDescent="0.2">
      <c r="A20" s="13" t="s">
        <v>29</v>
      </c>
      <c r="B20" s="38"/>
      <c r="C20" s="32">
        <v>87090</v>
      </c>
      <c r="D20" s="48">
        <v>167164</v>
      </c>
    </row>
    <row r="21" spans="1:4" x14ac:dyDescent="0.2">
      <c r="A21" s="13" t="s">
        <v>68</v>
      </c>
      <c r="B21" s="38"/>
      <c r="C21" s="48">
        <v>6</v>
      </c>
      <c r="D21" s="48">
        <v>-465</v>
      </c>
    </row>
    <row r="22" spans="1:4" x14ac:dyDescent="0.2">
      <c r="A22" s="13" t="s">
        <v>77</v>
      </c>
      <c r="B22" s="38"/>
      <c r="C22" s="32">
        <v>26824</v>
      </c>
      <c r="D22" s="48" t="s">
        <v>27</v>
      </c>
    </row>
    <row r="23" spans="1:4" ht="13.5" thickBot="1" x14ac:dyDescent="0.25">
      <c r="A23" s="13" t="s">
        <v>30</v>
      </c>
      <c r="B23" s="38"/>
      <c r="C23" s="39">
        <v>50068</v>
      </c>
      <c r="D23" s="39">
        <v>27967</v>
      </c>
    </row>
    <row r="24" spans="1:4" ht="13.5" thickBot="1" x14ac:dyDescent="0.25">
      <c r="A24" s="10" t="s">
        <v>31</v>
      </c>
      <c r="B24" s="38"/>
      <c r="C24" s="40">
        <v>163988</v>
      </c>
      <c r="D24" s="40">
        <v>194666</v>
      </c>
    </row>
    <row r="25" spans="1:4" x14ac:dyDescent="0.2">
      <c r="A25" s="13" t="s">
        <v>23</v>
      </c>
      <c r="B25" s="38"/>
      <c r="C25" s="37"/>
      <c r="D25" s="43"/>
    </row>
    <row r="26" spans="1:4" x14ac:dyDescent="0.2">
      <c r="A26" s="13" t="s">
        <v>32</v>
      </c>
      <c r="B26" s="38"/>
      <c r="C26" s="32">
        <v>-130584</v>
      </c>
      <c r="D26" s="48">
        <v>-132496</v>
      </c>
    </row>
    <row r="27" spans="1:4" x14ac:dyDescent="0.2">
      <c r="A27" s="13" t="s">
        <v>33</v>
      </c>
      <c r="B27" s="8"/>
      <c r="C27" s="48">
        <v>-20010</v>
      </c>
      <c r="D27" s="48">
        <v>-12258</v>
      </c>
    </row>
    <row r="28" spans="1:4" x14ac:dyDescent="0.2">
      <c r="A28" s="13" t="s">
        <v>34</v>
      </c>
      <c r="B28" s="8"/>
      <c r="C28" s="48">
        <v>-84244</v>
      </c>
      <c r="D28" s="48">
        <v>-60065</v>
      </c>
    </row>
    <row r="29" spans="1:4" ht="13.5" thickBot="1" x14ac:dyDescent="0.25">
      <c r="A29" s="13" t="s">
        <v>97</v>
      </c>
      <c r="B29" s="38"/>
      <c r="C29" s="39">
        <v>22218</v>
      </c>
      <c r="D29" s="39">
        <v>4227</v>
      </c>
    </row>
    <row r="30" spans="1:4" ht="13.5" thickBot="1" x14ac:dyDescent="0.25">
      <c r="A30" s="10" t="s">
        <v>35</v>
      </c>
      <c r="B30" s="38"/>
      <c r="C30" s="40">
        <v>-212620</v>
      </c>
      <c r="D30" s="40">
        <v>-200592</v>
      </c>
    </row>
    <row r="31" spans="1:4" x14ac:dyDescent="0.2">
      <c r="A31" s="10" t="s">
        <v>78</v>
      </c>
      <c r="B31" s="38"/>
      <c r="C31" s="37">
        <v>293181</v>
      </c>
      <c r="D31" s="43">
        <v>255123</v>
      </c>
    </row>
    <row r="32" spans="1:4" x14ac:dyDescent="0.2">
      <c r="A32" s="10" t="s">
        <v>23</v>
      </c>
      <c r="B32" s="38"/>
      <c r="C32" s="37"/>
      <c r="D32" s="43"/>
    </row>
    <row r="33" spans="1:4" ht="13.5" thickBot="1" x14ac:dyDescent="0.25">
      <c r="A33" s="13" t="s">
        <v>79</v>
      </c>
      <c r="B33" s="38"/>
      <c r="C33" s="39">
        <v>-19420</v>
      </c>
      <c r="D33" s="39">
        <v>-63119</v>
      </c>
    </row>
    <row r="34" spans="1:4" x14ac:dyDescent="0.2">
      <c r="A34" s="10" t="s">
        <v>38</v>
      </c>
      <c r="B34" s="38"/>
      <c r="C34" s="37">
        <v>273761</v>
      </c>
      <c r="D34" s="43">
        <v>192004</v>
      </c>
    </row>
    <row r="35" spans="1:4" x14ac:dyDescent="0.2">
      <c r="A35" s="13" t="s">
        <v>23</v>
      </c>
      <c r="B35" s="38"/>
      <c r="C35" s="32"/>
      <c r="D35" s="48"/>
    </row>
    <row r="36" spans="1:4" ht="13.5" thickBot="1" x14ac:dyDescent="0.25">
      <c r="A36" s="13" t="s">
        <v>36</v>
      </c>
      <c r="B36" s="38"/>
      <c r="C36" s="37" t="s">
        <v>80</v>
      </c>
      <c r="D36" s="43" t="s">
        <v>80</v>
      </c>
    </row>
    <row r="37" spans="1:4" ht="13.5" thickBot="1" x14ac:dyDescent="0.25">
      <c r="A37" s="10" t="s">
        <v>37</v>
      </c>
      <c r="B37" s="38"/>
      <c r="C37" s="41">
        <v>273761</v>
      </c>
      <c r="D37" s="41">
        <v>192004</v>
      </c>
    </row>
    <row r="38" spans="1:4" ht="13.5" thickTop="1" x14ac:dyDescent="0.2">
      <c r="A38" s="10" t="s">
        <v>23</v>
      </c>
      <c r="B38" s="38"/>
      <c r="C38" s="37"/>
      <c r="D38" s="43"/>
    </row>
    <row r="39" spans="1:4" x14ac:dyDescent="0.2">
      <c r="A39" s="10" t="s">
        <v>81</v>
      </c>
      <c r="B39" s="38"/>
      <c r="C39" s="46">
        <v>175.49</v>
      </c>
      <c r="D39" s="46">
        <v>123.08</v>
      </c>
    </row>
    <row r="40" spans="1:4" x14ac:dyDescent="0.2">
      <c r="A40" s="1"/>
      <c r="B40" s="6"/>
      <c r="C40" s="1"/>
      <c r="D40" s="5"/>
    </row>
    <row r="41" spans="1:4" x14ac:dyDescent="0.2">
      <c r="A41" s="1"/>
      <c r="B41" s="6"/>
      <c r="C41" s="1"/>
      <c r="D41" s="5"/>
    </row>
    <row r="42" spans="1:4" x14ac:dyDescent="0.2">
      <c r="A42" s="13"/>
      <c r="B42" s="6"/>
    </row>
    <row r="43" spans="1:4" x14ac:dyDescent="0.2">
      <c r="A43" s="12" t="s">
        <v>65</v>
      </c>
      <c r="C43" s="12" t="s">
        <v>66</v>
      </c>
    </row>
    <row r="46" spans="1:4" x14ac:dyDescent="0.2">
      <c r="A46" s="12" t="s">
        <v>19</v>
      </c>
      <c r="C46" s="12" t="s">
        <v>20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/>
  </sheetViews>
  <sheetFormatPr defaultRowHeight="12.75" x14ac:dyDescent="0.2"/>
  <cols>
    <col min="1" max="1" width="60.83203125" style="2" customWidth="1"/>
    <col min="2" max="2" width="6.6640625" style="2" customWidth="1"/>
    <col min="3" max="4" width="21.83203125" style="20" customWidth="1"/>
    <col min="5" max="16384" width="9.33203125" style="2"/>
  </cols>
  <sheetData>
    <row r="1" spans="1:4" x14ac:dyDescent="0.2">
      <c r="A1" s="16" t="s">
        <v>59</v>
      </c>
    </row>
    <row r="2" spans="1:4" x14ac:dyDescent="0.2">
      <c r="A2" s="10" t="s">
        <v>62</v>
      </c>
    </row>
    <row r="3" spans="1:4" x14ac:dyDescent="0.2">
      <c r="A3" s="10" t="s">
        <v>105</v>
      </c>
    </row>
    <row r="4" spans="1:4" ht="38.25" customHeight="1" x14ac:dyDescent="0.2">
      <c r="A4" s="14" t="s">
        <v>17</v>
      </c>
    </row>
    <row r="5" spans="1:4" ht="51.75" thickBot="1" x14ac:dyDescent="0.25">
      <c r="A5" s="5"/>
      <c r="B5" s="15"/>
      <c r="C5" s="44" t="s">
        <v>110</v>
      </c>
      <c r="D5" s="44" t="s">
        <v>111</v>
      </c>
    </row>
    <row r="6" spans="1:4" x14ac:dyDescent="0.2">
      <c r="A6" s="1" t="s">
        <v>41</v>
      </c>
      <c r="B6" s="6"/>
      <c r="C6" s="24"/>
      <c r="D6" s="21"/>
    </row>
    <row r="7" spans="1:4" x14ac:dyDescent="0.2">
      <c r="A7" s="7" t="s">
        <v>42</v>
      </c>
      <c r="B7" s="6"/>
      <c r="C7" s="21">
        <v>530523</v>
      </c>
      <c r="D7" s="21">
        <v>364892</v>
      </c>
    </row>
    <row r="8" spans="1:4" x14ac:dyDescent="0.2">
      <c r="A8" s="5" t="s">
        <v>69</v>
      </c>
      <c r="B8" s="6"/>
      <c r="C8" s="21">
        <v>-157601</v>
      </c>
      <c r="D8" s="21">
        <v>-75152</v>
      </c>
    </row>
    <row r="9" spans="1:4" x14ac:dyDescent="0.2">
      <c r="A9" s="5" t="s">
        <v>43</v>
      </c>
      <c r="B9" s="6"/>
      <c r="C9" s="21" t="s">
        <v>27</v>
      </c>
      <c r="D9" s="21" t="s">
        <v>27</v>
      </c>
    </row>
    <row r="10" spans="1:4" x14ac:dyDescent="0.2">
      <c r="A10" s="5" t="s">
        <v>44</v>
      </c>
      <c r="B10" s="6"/>
      <c r="C10" s="21">
        <v>87090</v>
      </c>
      <c r="D10" s="21">
        <v>167164</v>
      </c>
    </row>
    <row r="11" spans="1:4" ht="25.5" x14ac:dyDescent="0.2">
      <c r="A11" s="5" t="s">
        <v>83</v>
      </c>
      <c r="B11" s="6"/>
      <c r="C11" s="21"/>
      <c r="D11" s="21" t="s">
        <v>27</v>
      </c>
    </row>
    <row r="12" spans="1:4" x14ac:dyDescent="0.2">
      <c r="A12" s="5" t="s">
        <v>45</v>
      </c>
      <c r="B12" s="6"/>
      <c r="C12" s="21">
        <v>65547</v>
      </c>
      <c r="D12" s="21">
        <v>31092</v>
      </c>
    </row>
    <row r="13" spans="1:4" x14ac:dyDescent="0.2">
      <c r="A13" s="5" t="s">
        <v>95</v>
      </c>
      <c r="B13" s="6"/>
      <c r="C13" s="21" t="s">
        <v>102</v>
      </c>
      <c r="D13" s="21">
        <v>-465</v>
      </c>
    </row>
    <row r="14" spans="1:4" x14ac:dyDescent="0.2">
      <c r="A14" s="7" t="s">
        <v>70</v>
      </c>
      <c r="B14" s="6"/>
      <c r="C14" s="21">
        <v>-130584</v>
      </c>
      <c r="D14" s="21">
        <v>-132496</v>
      </c>
    </row>
    <row r="15" spans="1:4" ht="13.5" thickBot="1" x14ac:dyDescent="0.25">
      <c r="A15" s="7" t="s">
        <v>71</v>
      </c>
      <c r="B15" s="6"/>
      <c r="C15" s="21">
        <v>-104254</v>
      </c>
      <c r="D15" s="21">
        <v>-60065</v>
      </c>
    </row>
    <row r="16" spans="1:4" ht="25.5" x14ac:dyDescent="0.2">
      <c r="A16" s="1" t="s">
        <v>46</v>
      </c>
      <c r="B16" s="6"/>
      <c r="C16" s="27">
        <v>290721</v>
      </c>
      <c r="D16" s="27">
        <v>294970</v>
      </c>
    </row>
    <row r="17" spans="1:4" x14ac:dyDescent="0.2">
      <c r="A17" s="5"/>
      <c r="B17" s="6"/>
      <c r="C17" s="24"/>
      <c r="D17" s="24"/>
    </row>
    <row r="18" spans="1:4" x14ac:dyDescent="0.2">
      <c r="A18" s="18" t="s">
        <v>47</v>
      </c>
      <c r="B18" s="5"/>
      <c r="C18" s="24"/>
      <c r="D18" s="24"/>
    </row>
    <row r="19" spans="1:4" x14ac:dyDescent="0.2">
      <c r="A19" s="5" t="s">
        <v>48</v>
      </c>
      <c r="B19" s="6"/>
      <c r="C19" s="21">
        <v>-166429</v>
      </c>
      <c r="D19" s="21">
        <v>-1758092</v>
      </c>
    </row>
    <row r="20" spans="1:4" x14ac:dyDescent="0.2">
      <c r="A20" s="5" t="s">
        <v>94</v>
      </c>
      <c r="B20" s="6"/>
      <c r="C20" s="21">
        <v>0</v>
      </c>
      <c r="D20" s="21">
        <v>7307</v>
      </c>
    </row>
    <row r="21" spans="1:4" x14ac:dyDescent="0.2">
      <c r="A21" s="5" t="s">
        <v>3</v>
      </c>
      <c r="B21" s="6"/>
      <c r="C21" s="21">
        <v>32207</v>
      </c>
      <c r="D21" s="21">
        <v>-88178</v>
      </c>
    </row>
    <row r="22" spans="1:4" x14ac:dyDescent="0.2">
      <c r="A22" s="5" t="s">
        <v>49</v>
      </c>
      <c r="B22" s="6"/>
      <c r="C22" s="21">
        <v>129571</v>
      </c>
      <c r="D22" s="21">
        <v>32484</v>
      </c>
    </row>
    <row r="23" spans="1:4" x14ac:dyDescent="0.2">
      <c r="A23" s="5" t="s">
        <v>93</v>
      </c>
      <c r="B23" s="6"/>
      <c r="C23" s="21"/>
      <c r="D23" s="21" t="s">
        <v>27</v>
      </c>
    </row>
    <row r="24" spans="1:4" x14ac:dyDescent="0.2">
      <c r="A24" s="18" t="s">
        <v>50</v>
      </c>
      <c r="B24" s="6"/>
      <c r="C24" s="21"/>
      <c r="D24" s="21"/>
    </row>
    <row r="25" spans="1:4" x14ac:dyDescent="0.2">
      <c r="A25" s="5" t="s">
        <v>74</v>
      </c>
      <c r="B25" s="6"/>
      <c r="C25" s="21">
        <v>-15017</v>
      </c>
      <c r="D25" s="21">
        <v>144664</v>
      </c>
    </row>
    <row r="26" spans="1:4" ht="13.5" thickBot="1" x14ac:dyDescent="0.25">
      <c r="A26" s="5" t="s">
        <v>51</v>
      </c>
      <c r="B26" s="6"/>
      <c r="C26" s="26">
        <v>-352448</v>
      </c>
      <c r="D26" s="26">
        <v>-20064</v>
      </c>
    </row>
    <row r="27" spans="1:4" ht="38.25" x14ac:dyDescent="0.2">
      <c r="A27" s="1" t="s">
        <v>84</v>
      </c>
      <c r="B27" s="6"/>
      <c r="C27" s="24">
        <v>-81395</v>
      </c>
      <c r="D27" s="24">
        <v>-1451877</v>
      </c>
    </row>
    <row r="28" spans="1:4" x14ac:dyDescent="0.2">
      <c r="A28" s="1"/>
      <c r="B28" s="6"/>
      <c r="C28" s="24"/>
      <c r="D28" s="24"/>
    </row>
    <row r="29" spans="1:4" ht="13.5" thickBot="1" x14ac:dyDescent="0.25">
      <c r="A29" s="5" t="s">
        <v>72</v>
      </c>
      <c r="B29" s="6"/>
      <c r="C29" s="26">
        <v>-19420</v>
      </c>
      <c r="D29" s="26">
        <v>-58915</v>
      </c>
    </row>
    <row r="30" spans="1:4" ht="26.25" thickBot="1" x14ac:dyDescent="0.25">
      <c r="A30" s="1" t="s">
        <v>85</v>
      </c>
      <c r="B30" s="6"/>
      <c r="C30" s="23">
        <v>-100815</v>
      </c>
      <c r="D30" s="23">
        <v>-1510792</v>
      </c>
    </row>
    <row r="31" spans="1:4" x14ac:dyDescent="0.2">
      <c r="A31" s="5"/>
      <c r="B31" s="6"/>
      <c r="C31" s="24"/>
      <c r="D31" s="24"/>
    </row>
    <row r="32" spans="1:4" x14ac:dyDescent="0.2">
      <c r="A32" s="1" t="s">
        <v>52</v>
      </c>
      <c r="B32" s="6"/>
      <c r="C32" s="24"/>
      <c r="D32" s="24"/>
    </row>
    <row r="33" spans="1:4" x14ac:dyDescent="0.2">
      <c r="A33" s="5" t="s">
        <v>53</v>
      </c>
      <c r="B33" s="6"/>
      <c r="C33" s="21" t="s">
        <v>92</v>
      </c>
      <c r="D33" s="21" t="s">
        <v>92</v>
      </c>
    </row>
    <row r="34" spans="1:4" x14ac:dyDescent="0.2">
      <c r="A34" s="5" t="s">
        <v>86</v>
      </c>
      <c r="B34" s="6"/>
      <c r="C34" s="21">
        <v>148293</v>
      </c>
      <c r="D34" s="21">
        <v>30600</v>
      </c>
    </row>
    <row r="35" spans="1:4" x14ac:dyDescent="0.2">
      <c r="A35" s="5" t="s">
        <v>54</v>
      </c>
      <c r="B35" s="6"/>
      <c r="C35" s="21">
        <v>-2676</v>
      </c>
      <c r="D35" s="21">
        <v>-1273</v>
      </c>
    </row>
    <row r="36" spans="1:4" ht="13.5" thickBot="1" x14ac:dyDescent="0.25">
      <c r="A36" s="5" t="s">
        <v>55</v>
      </c>
      <c r="B36" s="6"/>
      <c r="C36" s="26">
        <v>169</v>
      </c>
      <c r="D36" s="26">
        <v>75</v>
      </c>
    </row>
    <row r="37" spans="1:4" ht="26.25" thickBot="1" x14ac:dyDescent="0.25">
      <c r="A37" s="1" t="s">
        <v>87</v>
      </c>
      <c r="B37" s="6"/>
      <c r="C37" s="23">
        <v>145786</v>
      </c>
      <c r="D37" s="23">
        <v>29327</v>
      </c>
    </row>
    <row r="38" spans="1:4" x14ac:dyDescent="0.2">
      <c r="A38" s="5"/>
      <c r="B38" s="6"/>
      <c r="C38" s="24"/>
      <c r="D38" s="24"/>
    </row>
    <row r="39" spans="1:4" x14ac:dyDescent="0.2">
      <c r="A39" s="1" t="s">
        <v>56</v>
      </c>
      <c r="B39" s="6"/>
      <c r="C39" s="24"/>
      <c r="D39" s="24"/>
    </row>
    <row r="40" spans="1:4" x14ac:dyDescent="0.2">
      <c r="A40" s="19" t="s">
        <v>57</v>
      </c>
      <c r="B40" s="4"/>
      <c r="C40" s="24">
        <v>-617214</v>
      </c>
      <c r="D40" s="24">
        <v>-835630</v>
      </c>
    </row>
    <row r="41" spans="1:4" ht="13.5" thickBot="1" x14ac:dyDescent="0.25">
      <c r="A41" s="19" t="s">
        <v>58</v>
      </c>
      <c r="B41" s="4"/>
      <c r="C41" s="24">
        <v>628105</v>
      </c>
      <c r="D41" s="24">
        <v>2396250</v>
      </c>
    </row>
    <row r="42" spans="1:4" ht="26.25" thickBot="1" x14ac:dyDescent="0.25">
      <c r="A42" s="1" t="s">
        <v>88</v>
      </c>
      <c r="B42" s="4"/>
      <c r="C42" s="25">
        <v>10891</v>
      </c>
      <c r="D42" s="25">
        <v>1560620</v>
      </c>
    </row>
    <row r="43" spans="1:4" ht="25.5" x14ac:dyDescent="0.2">
      <c r="A43" s="1" t="s">
        <v>89</v>
      </c>
      <c r="B43" s="6"/>
      <c r="C43" s="24">
        <v>55862</v>
      </c>
      <c r="D43" s="24">
        <v>79155</v>
      </c>
    </row>
    <row r="44" spans="1:4" ht="13.5" thickBot="1" x14ac:dyDescent="0.25">
      <c r="A44" s="1" t="s">
        <v>90</v>
      </c>
      <c r="B44" s="6"/>
      <c r="C44" s="23">
        <v>199857</v>
      </c>
      <c r="D44" s="23">
        <v>6259</v>
      </c>
    </row>
    <row r="45" spans="1:4" ht="26.25" thickBot="1" x14ac:dyDescent="0.25">
      <c r="A45" s="1" t="s">
        <v>91</v>
      </c>
      <c r="B45" s="6"/>
      <c r="C45" s="22">
        <v>255719</v>
      </c>
      <c r="D45" s="22">
        <v>85414</v>
      </c>
    </row>
    <row r="46" spans="1:4" ht="13.5" thickTop="1" x14ac:dyDescent="0.2">
      <c r="A46" s="13"/>
    </row>
    <row r="49" spans="1:2" x14ac:dyDescent="0.2">
      <c r="A49" s="12" t="s">
        <v>65</v>
      </c>
      <c r="B49" s="12" t="s">
        <v>66</v>
      </c>
    </row>
    <row r="52" spans="1:2" x14ac:dyDescent="0.2">
      <c r="A52" s="12" t="s">
        <v>19</v>
      </c>
      <c r="B52" s="12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/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6" t="s">
        <v>59</v>
      </c>
    </row>
    <row r="2" spans="1:6" x14ac:dyDescent="0.2">
      <c r="A2" s="10" t="s">
        <v>60</v>
      </c>
    </row>
    <row r="3" spans="1:6" x14ac:dyDescent="0.2">
      <c r="A3" s="10" t="s">
        <v>105</v>
      </c>
    </row>
    <row r="4" spans="1:6" x14ac:dyDescent="0.2">
      <c r="A4" s="17" t="s">
        <v>39</v>
      </c>
    </row>
    <row r="5" spans="1:6" x14ac:dyDescent="0.2">
      <c r="A5" s="13"/>
    </row>
    <row r="6" spans="1:6" ht="26.25" thickBot="1" x14ac:dyDescent="0.25">
      <c r="A6" s="13"/>
      <c r="B6" s="3" t="s">
        <v>82</v>
      </c>
      <c r="C6" s="15"/>
      <c r="D6" s="3" t="s">
        <v>40</v>
      </c>
      <c r="E6" s="15"/>
      <c r="F6" s="3" t="s">
        <v>15</v>
      </c>
    </row>
    <row r="7" spans="1:6" x14ac:dyDescent="0.2">
      <c r="A7" s="10" t="s">
        <v>96</v>
      </c>
      <c r="B7" s="32">
        <v>1684113</v>
      </c>
      <c r="C7" s="49"/>
      <c r="D7" s="32">
        <v>1790271</v>
      </c>
      <c r="E7" s="49"/>
      <c r="F7" s="32">
        <v>3474384</v>
      </c>
    </row>
    <row r="8" spans="1:6" ht="13.5" thickBot="1" x14ac:dyDescent="0.25">
      <c r="A8" s="13" t="s">
        <v>38</v>
      </c>
      <c r="B8" s="40" t="s">
        <v>80</v>
      </c>
      <c r="C8" s="49"/>
      <c r="D8" s="40">
        <v>192004</v>
      </c>
      <c r="E8" s="49"/>
      <c r="F8" s="40">
        <v>192004</v>
      </c>
    </row>
    <row r="9" spans="1:6" x14ac:dyDescent="0.2">
      <c r="A9" s="10" t="s">
        <v>108</v>
      </c>
      <c r="B9" s="37">
        <v>1684113</v>
      </c>
      <c r="C9" s="32"/>
      <c r="D9" s="37">
        <v>2005900</v>
      </c>
      <c r="E9" s="32"/>
      <c r="F9" s="37">
        <v>3690013</v>
      </c>
    </row>
    <row r="10" spans="1:6" x14ac:dyDescent="0.2">
      <c r="A10" s="10"/>
      <c r="B10" s="42"/>
      <c r="C10" s="45"/>
      <c r="D10" s="42"/>
      <c r="E10" s="45"/>
      <c r="F10" s="42"/>
    </row>
    <row r="11" spans="1:6" ht="12.75" customHeight="1" x14ac:dyDescent="0.2">
      <c r="A11" s="10" t="s">
        <v>101</v>
      </c>
      <c r="B11" s="42">
        <v>1684113</v>
      </c>
      <c r="C11" s="45"/>
      <c r="D11" s="42">
        <v>2381734</v>
      </c>
      <c r="E11" s="45"/>
      <c r="F11" s="42">
        <v>4065847</v>
      </c>
    </row>
    <row r="12" spans="1:6" ht="12.75" customHeight="1" x14ac:dyDescent="0.2">
      <c r="A12" s="13" t="s">
        <v>38</v>
      </c>
      <c r="B12" s="43" t="s">
        <v>80</v>
      </c>
      <c r="C12" s="45"/>
      <c r="D12" s="43">
        <v>273761</v>
      </c>
      <c r="E12" s="45"/>
      <c r="F12" s="43">
        <v>273761</v>
      </c>
    </row>
    <row r="13" spans="1:6" ht="13.5" customHeight="1" thickBot="1" x14ac:dyDescent="0.25">
      <c r="A13" s="10" t="s">
        <v>109</v>
      </c>
      <c r="B13" s="35">
        <v>1684113</v>
      </c>
      <c r="C13" s="37"/>
      <c r="D13" s="35">
        <v>2655495</v>
      </c>
      <c r="E13" s="37"/>
      <c r="F13" s="35">
        <v>4339608</v>
      </c>
    </row>
    <row r="14" spans="1:6" ht="13.5" thickTop="1" x14ac:dyDescent="0.2">
      <c r="A14" s="13"/>
    </row>
    <row r="15" spans="1:6" x14ac:dyDescent="0.2">
      <c r="A15" s="13"/>
    </row>
    <row r="16" spans="1:6" x14ac:dyDescent="0.2">
      <c r="A16" s="13"/>
    </row>
    <row r="17" spans="1:2" x14ac:dyDescent="0.2">
      <c r="A17" s="13"/>
    </row>
    <row r="18" spans="1:2" x14ac:dyDescent="0.2">
      <c r="A18" s="12" t="s">
        <v>65</v>
      </c>
      <c r="B18" s="12" t="s">
        <v>66</v>
      </c>
    </row>
    <row r="21" spans="1:2" x14ac:dyDescent="0.2">
      <c r="A21" s="12" t="s">
        <v>19</v>
      </c>
      <c r="B21" s="12" t="s">
        <v>20</v>
      </c>
    </row>
  </sheetData>
  <mergeCells count="2">
    <mergeCell ref="C7:C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surpezhanov</cp:lastModifiedBy>
  <cp:lastPrinted>2018-10-31T05:04:30Z</cp:lastPrinted>
  <dcterms:created xsi:type="dcterms:W3CDTF">2016-04-28T03:50:50Z</dcterms:created>
  <dcterms:modified xsi:type="dcterms:W3CDTF">2021-07-29T06:07:14Z</dcterms:modified>
</cp:coreProperties>
</file>