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1280" windowHeight="11760" activeTab="1"/>
  </bookViews>
  <sheets>
    <sheet name="ф.1" sheetId="2" r:id="rId1"/>
    <sheet name="ф.2" sheetId="1" r:id="rId2"/>
  </sheets>
  <definedNames>
    <definedName name="__spReportSign__" localSheetId="0">ф.1!$B$77</definedName>
    <definedName name="__spReportSign__" localSheetId="1">ф.2!$B$84</definedName>
  </definedNames>
  <calcPr calcId="145621"/>
</workbook>
</file>

<file path=xl/calcChain.xml><?xml version="1.0" encoding="utf-8"?>
<calcChain xmlns="http://schemas.openxmlformats.org/spreadsheetml/2006/main">
  <c r="B5" i="1" l="1"/>
  <c r="E90" i="1"/>
</calcChain>
</file>

<file path=xl/sharedStrings.xml><?xml version="1.0" encoding="utf-8"?>
<sst xmlns="http://schemas.openxmlformats.org/spreadsheetml/2006/main" count="361" uniqueCount="227">
  <si>
    <t xml:space="preserve">Приложение 11 к постановлению 
Правления Национального Банка 
Республики Казахстан от 27 мая 
2013 года № 130 
</t>
  </si>
  <si>
    <t>Отчет о прибылях и убытках</t>
  </si>
  <si>
    <t>АО "Ипотечная организация "Казахстанская ипотечная компания"</t>
  </si>
  <si>
    <t>(полное наименование организации)</t>
  </si>
  <si>
    <t>( в тысячах тенге)</t>
  </si>
  <si>
    <t>Наименование статьи</t>
  </si>
  <si>
    <t>Код строки</t>
  </si>
  <si>
    <t>За отчетный период</t>
  </si>
  <si>
    <t>За период с начала текущего года (с нарастающим итогом)</t>
  </si>
  <si>
    <t>0</t>
  </si>
  <si>
    <t>1</t>
  </si>
  <si>
    <t>в том числе:</t>
  </si>
  <si>
    <t>по корреспондентским и текущим счетам</t>
  </si>
  <si>
    <t>1.1</t>
  </si>
  <si>
    <t>по размещенным вкладам</t>
  </si>
  <si>
    <t>1.2</t>
  </si>
  <si>
    <t>1.3</t>
  </si>
  <si>
    <t>по предоставленной финансовой аренде</t>
  </si>
  <si>
    <t>1.4</t>
  </si>
  <si>
    <t>по приобретенным ценным бумагам</t>
  </si>
  <si>
    <t>1.5</t>
  </si>
  <si>
    <t>по операциям «обратное РЕПО»</t>
  </si>
  <si>
    <t>1.6</t>
  </si>
  <si>
    <t>прочие доходы, связанные с получением вознаграждения</t>
  </si>
  <si>
    <t>1.7</t>
  </si>
  <si>
    <t>Комиссионные вознаграждения</t>
  </si>
  <si>
    <t>2</t>
  </si>
  <si>
    <t>из них:</t>
  </si>
  <si>
    <t>от пенсионных активов</t>
  </si>
  <si>
    <t>2.1</t>
  </si>
  <si>
    <t>от инвестиционного дохода (убытка) по пенсионным активам</t>
  </si>
  <si>
    <t>2.2</t>
  </si>
  <si>
    <t>Доходы от осуществления банковской и иной деятельности, не связанные с получением вознаграждения</t>
  </si>
  <si>
    <t>3</t>
  </si>
  <si>
    <t>доходы от осуществления переводных операций</t>
  </si>
  <si>
    <t>3.1</t>
  </si>
  <si>
    <t>доходы от осуществления клиринговых операций</t>
  </si>
  <si>
    <t>3.2</t>
  </si>
  <si>
    <t>доходы от осуществления кассовых операций</t>
  </si>
  <si>
    <t>3.3</t>
  </si>
  <si>
    <t>доходы от осуществления сейфовых операций</t>
  </si>
  <si>
    <t>3.4</t>
  </si>
  <si>
    <t>доходы от инкассации</t>
  </si>
  <si>
    <t>3.5</t>
  </si>
  <si>
    <t>прочие доходы от банковской и иной деятельности, не связанные с получением вознаграждения</t>
  </si>
  <si>
    <t>3.6</t>
  </si>
  <si>
    <t>Доходы (расходы) по финансовым активам (нетто)</t>
  </si>
  <si>
    <t>4</t>
  </si>
  <si>
    <t>доходы (расходы) от купли/продажи финансовых активов (нетто)</t>
  </si>
  <si>
    <t>4.1</t>
  </si>
  <si>
    <t>доходы 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</si>
  <si>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4.2</t>
  </si>
  <si>
    <t>Доходы (расходы) от переоценки иностранной валюты (нетто)</t>
  </si>
  <si>
    <t>5</t>
  </si>
  <si>
    <t>Дивиденды</t>
  </si>
  <si>
    <t>6</t>
  </si>
  <si>
    <t>Доходы, связанные с участием в ассоциированных организациях</t>
  </si>
  <si>
    <t>7</t>
  </si>
  <si>
    <t>Доходы от реализации (выбытия) активов</t>
  </si>
  <si>
    <t>8</t>
  </si>
  <si>
    <t>Прочие доходы</t>
  </si>
  <si>
    <t>9</t>
  </si>
  <si>
    <t>Итого доходов (сумма строк с 1 по 9)</t>
  </si>
  <si>
    <t>10</t>
  </si>
  <si>
    <t>Расходы, связанные с выплатой вознаграждения</t>
  </si>
  <si>
    <t>11</t>
  </si>
  <si>
    <t>по привлеченным вкладам</t>
  </si>
  <si>
    <t>11.1</t>
  </si>
  <si>
    <t>по полученным займам</t>
  </si>
  <si>
    <t>11.2</t>
  </si>
  <si>
    <t>по полученной финансовой аренде</t>
  </si>
  <si>
    <t>11.3</t>
  </si>
  <si>
    <t>по выпущенным ценным бумагам</t>
  </si>
  <si>
    <t>11.4</t>
  </si>
  <si>
    <t>по операциям «РЕПО»</t>
  </si>
  <si>
    <t>11.5</t>
  </si>
  <si>
    <t>прочие расходы, связанные с выплатой вознаграждения</t>
  </si>
  <si>
    <t>11.6</t>
  </si>
  <si>
    <t>Комиссионные расходы</t>
  </si>
  <si>
    <t>12</t>
  </si>
  <si>
    <t>вознаграждение управляющему агенту</t>
  </si>
  <si>
    <t>12.1</t>
  </si>
  <si>
    <t>вознаграждение за кастодиальное обслуживание</t>
  </si>
  <si>
    <t>12.2</t>
  </si>
  <si>
    <t>Расходы, по банковской и иной деятельности, не связанные с выплатой вознаграждения</t>
  </si>
  <si>
    <t>13</t>
  </si>
  <si>
    <t>расходы от осуществления переводных операций</t>
  </si>
  <si>
    <t>13.1</t>
  </si>
  <si>
    <t>расходы от осуществления клиринговых операций</t>
  </si>
  <si>
    <t>13.2</t>
  </si>
  <si>
    <t>расходы от осуществления кассовых операций</t>
  </si>
  <si>
    <t>13.3</t>
  </si>
  <si>
    <t>расходы от осуществления сейфовых операций</t>
  </si>
  <si>
    <t>13.4</t>
  </si>
  <si>
    <t>расходы от осуществления инкассации</t>
  </si>
  <si>
    <t>13.5</t>
  </si>
  <si>
    <t>Операционные расходы</t>
  </si>
  <si>
    <t>14</t>
  </si>
  <si>
    <t>14.1</t>
  </si>
  <si>
    <t>амортизационные отчисления</t>
  </si>
  <si>
    <t>14.2</t>
  </si>
  <si>
    <t>расходы на материалы</t>
  </si>
  <si>
    <t>14.3</t>
  </si>
  <si>
    <t>14.4</t>
  </si>
  <si>
    <t>Расходы от реализации или безвозмездной передачи активов</t>
  </si>
  <si>
    <t>15</t>
  </si>
  <si>
    <t>Прочие расходы</t>
  </si>
  <si>
    <t>16</t>
  </si>
  <si>
    <t>Итого расходов (сумма строк с 11 по 16)</t>
  </si>
  <si>
    <t>17</t>
  </si>
  <si>
    <t>Прибыль (убыток) до отчисления в резервы (провизии) (стр.10 - стр.17)</t>
  </si>
  <si>
    <t>18</t>
  </si>
  <si>
    <t>Резервы (восстановление резервов) на возможные потери по операциям</t>
  </si>
  <si>
    <t>19</t>
  </si>
  <si>
    <t>Чистая прибыль (убыток) до уплаты корпоративного подоходного налога (стр. 18 - стр. 19)</t>
  </si>
  <si>
    <t>20</t>
  </si>
  <si>
    <t>Корпоративный подоходный налог</t>
  </si>
  <si>
    <t>21</t>
  </si>
  <si>
    <t>Чистая прибыль (убыток) после уплаты корпоративного подоходного налога (стр.20 - стр.21)</t>
  </si>
  <si>
    <t>22</t>
  </si>
  <si>
    <t>Прибыль (убыток) от прекращенной деятельности</t>
  </si>
  <si>
    <t>23</t>
  </si>
  <si>
    <t>Доля меньшинства</t>
  </si>
  <si>
    <t>24</t>
  </si>
  <si>
    <t>Итого чистая прибыль (убыток) за период (стр.22+/- стр.23-стр.24)</t>
  </si>
  <si>
    <t>25</t>
  </si>
  <si>
    <t xml:space="preserve">Первый руководитель (на период его отсутствия - лицо его замещающее): </t>
  </si>
  <si>
    <t>(должность, фамилия, имя, при наличии отчество )</t>
  </si>
  <si>
    <t>Главный бухгалтер:</t>
  </si>
  <si>
    <t>Токтаркожа А.Т.</t>
  </si>
  <si>
    <t>(фамилия, имя, при наличии отчество )</t>
  </si>
  <si>
    <t>Исполнитель:</t>
  </si>
  <si>
    <t>Мырзахметова А.</t>
  </si>
  <si>
    <t>(должность, фамилия, имя, при наличии отчество)</t>
  </si>
  <si>
    <t>(номер телефона)</t>
  </si>
  <si>
    <t>Дата подписания отчета</t>
  </si>
  <si>
    <t>44</t>
  </si>
  <si>
    <t xml:space="preserve">Итого капитал: </t>
  </si>
  <si>
    <t>43</t>
  </si>
  <si>
    <t>отчетного периода</t>
  </si>
  <si>
    <t>предыдущих лет</t>
  </si>
  <si>
    <t>42</t>
  </si>
  <si>
    <t>Нераспределенная прибыль (непокрытый убыток):</t>
  </si>
  <si>
    <t>41</t>
  </si>
  <si>
    <t>Прочие резервы</t>
  </si>
  <si>
    <t>40</t>
  </si>
  <si>
    <t>39</t>
  </si>
  <si>
    <t>Резервный капитал</t>
  </si>
  <si>
    <t>38</t>
  </si>
  <si>
    <t>Изъятый капитал</t>
  </si>
  <si>
    <t>37</t>
  </si>
  <si>
    <t>Премии (дополнительный оплаченный капитал)</t>
  </si>
  <si>
    <t>36.2</t>
  </si>
  <si>
    <t>привилегированные акции</t>
  </si>
  <si>
    <t>36.1</t>
  </si>
  <si>
    <t>простые акции</t>
  </si>
  <si>
    <t>36</t>
  </si>
  <si>
    <t>Уставный капитал</t>
  </si>
  <si>
    <t>Собственный капитал</t>
  </si>
  <si>
    <t>35</t>
  </si>
  <si>
    <t>Итого обязательства:</t>
  </si>
  <si>
    <t>34</t>
  </si>
  <si>
    <t>Прочие обязательства</t>
  </si>
  <si>
    <t>33</t>
  </si>
  <si>
    <t>Отложенное налоговое обязательство</t>
  </si>
  <si>
    <t>32</t>
  </si>
  <si>
    <t>Текущее налоговое обязательство</t>
  </si>
  <si>
    <t>31</t>
  </si>
  <si>
    <t>Субординированный долг</t>
  </si>
  <si>
    <t>30</t>
  </si>
  <si>
    <t>Начисленные расходы по расчетам с акционерами по акциям</t>
  </si>
  <si>
    <t>29</t>
  </si>
  <si>
    <t>Резервы</t>
  </si>
  <si>
    <t>28</t>
  </si>
  <si>
    <t>Кредиторская задолженность</t>
  </si>
  <si>
    <t>27</t>
  </si>
  <si>
    <t>Займы полученные</t>
  </si>
  <si>
    <t>26</t>
  </si>
  <si>
    <t>Операция «РЕПО»</t>
  </si>
  <si>
    <t>Выпущенные долговые ценные бумаги</t>
  </si>
  <si>
    <t>Производные инструменты</t>
  </si>
  <si>
    <t>Вклады привлеченные</t>
  </si>
  <si>
    <t>Обязательства</t>
  </si>
  <si>
    <t xml:space="preserve">Итого активы: </t>
  </si>
  <si>
    <t>Прочие активы</t>
  </si>
  <si>
    <t>Отложенное налоговое требование</t>
  </si>
  <si>
    <t>Текущее налоговое требование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</si>
  <si>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</si>
  <si>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</si>
  <si>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Долгосрочные активы (выбывающие группы), предназначенные для продажи</t>
  </si>
  <si>
    <t>Запасы</t>
  </si>
  <si>
    <t>Инвестиции в капитал других юридических лиц и субординированный долг</t>
  </si>
  <si>
    <t>Инвестиционное имущество</t>
  </si>
  <si>
    <t>Финансовая аренда предоставленная (за вычетом резервов на обесценение)</t>
  </si>
  <si>
    <t>Вклады размещенные (за вычетом резервов на обесценение)</t>
  </si>
  <si>
    <t>Операция «обратное РЕПО»</t>
  </si>
  <si>
    <t>Ценные бумаги, удерживаемые до погашения (за вычетом резервов на обесценение)</t>
  </si>
  <si>
    <t>7.2</t>
  </si>
  <si>
    <t>7.1</t>
  </si>
  <si>
    <t>Дебиторская задолженность</t>
  </si>
  <si>
    <t>Ценные бумаги, имеющиеся в наличии для продажи (за вычетом резервов на обесценение)</t>
  </si>
  <si>
    <t>Ценные бумаги, оцениваемые по справедливой стоимости, изменения которых отражаются в составе прибыли или убытка</t>
  </si>
  <si>
    <t>Аффинированные драгоценные металлы</t>
  </si>
  <si>
    <t>Денежные средства и эквиваленты денежных средств</t>
  </si>
  <si>
    <t>Активы</t>
  </si>
  <si>
    <t>На конец предыдущего года</t>
  </si>
  <si>
    <t>На конец отчетного периода</t>
  </si>
  <si>
    <t>Бухгалтерский баланс</t>
  </si>
  <si>
    <t>Сагимкулова Б.Д.</t>
  </si>
  <si>
    <t>расходы на оплату труда и командировочные</t>
  </si>
  <si>
    <t>расходы по уплате налогов и других обязательных платежей в бюджет, за исключением корпоративного подоходного налога</t>
  </si>
  <si>
    <t>по предоставленным займам (микрокредитам)</t>
  </si>
  <si>
    <t>Займы (микрокредиты) предоставленные (за вычетом резервов на обесценение)</t>
  </si>
  <si>
    <t>по состоянию на 1 апреля 2014 года</t>
  </si>
  <si>
    <t>наличные деньги в кассе</t>
  </si>
  <si>
    <t>деньги на счетах в банках и организациях, осуществляющих отдельные виды банковских операций</t>
  </si>
  <si>
    <t>41.1</t>
  </si>
  <si>
    <t>41.2</t>
  </si>
  <si>
    <t>Итого капитал и обязательства (стр.35+стр.43)</t>
  </si>
  <si>
    <t>490</t>
  </si>
  <si>
    <t>216 025</t>
  </si>
  <si>
    <t>Доходы, связанные с получением вознаграждения</t>
  </si>
  <si>
    <t xml:space="preserve">                                              Приложение 10  к постановлению 
Правления Национального Банка 
Республики Казахстан от 27 мая 
2013 года № 130
</t>
  </si>
  <si>
    <t xml:space="preserve">      Статья «Доля меньшинства» заполняется при составлении консолидированной финансовой отчетности. </t>
  </si>
  <si>
    <t>"24" апреля 2014 года</t>
  </si>
  <si>
    <t>За аналогичный период с начала предыдущего года (с нарастающим итогом) (пересчитано)</t>
  </si>
  <si>
    <t>За аналогичный период предыдущего года (пересчитано)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</si>
</sst>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89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7" fillId="0" borderId="0"/>
    <xf numFmtId="0" fontId="2" fillId="0" borderId="0"/>
    <xf numFmtId="0" fontId="2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</cellStyleXfs>
  <cellXfs count="70">
    <xf numFmtId="0" fontId="0" fillId="0" borderId="0" xfId="0" applyFont="1"/>
    <xf numFmtId="49" fontId="20" fillId="0" borderId="0" xfId="0" applyNumberFormat="1" applyFont="1"/>
    <xf numFmtId="0" fontId="22" fillId="0" borderId="0" xfId="0" applyNumberFormat="1" applyFont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 wrapText="1"/>
    </xf>
    <xf numFmtId="49" fontId="24" fillId="0" borderId="15" xfId="0" applyNumberFormat="1" applyFont="1" applyBorder="1" applyAlignment="1">
      <alignment horizontal="center" vertical="top" wrapText="1"/>
    </xf>
    <xf numFmtId="49" fontId="20" fillId="0" borderId="15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right" vertical="center" wrapText="1"/>
    </xf>
    <xf numFmtId="3" fontId="22" fillId="0" borderId="11" xfId="0" applyNumberFormat="1" applyFont="1" applyBorder="1" applyAlignment="1">
      <alignment horizontal="right" vertical="center" wrapText="1"/>
    </xf>
    <xf numFmtId="0" fontId="20" fillId="0" borderId="0" xfId="0" applyNumberFormat="1" applyFont="1"/>
    <xf numFmtId="0" fontId="2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0" fillId="0" borderId="0" xfId="0" applyNumberFormat="1" applyFont="1"/>
    <xf numFmtId="0" fontId="20" fillId="0" borderId="17" xfId="0" applyNumberFormat="1" applyFont="1" applyBorder="1" applyAlignment="1"/>
    <xf numFmtId="0" fontId="20" fillId="0" borderId="16" xfId="0" applyNumberFormat="1" applyFont="1" applyBorder="1" applyAlignment="1">
      <alignment vertical="top"/>
    </xf>
    <xf numFmtId="0" fontId="20" fillId="0" borderId="0" xfId="0" applyNumberFormat="1" applyFont="1" applyAlignment="1"/>
    <xf numFmtId="0" fontId="20" fillId="0" borderId="0" xfId="0" applyNumberFormat="1" applyFont="1" applyBorder="1" applyAlignment="1">
      <alignment vertical="top"/>
    </xf>
    <xf numFmtId="0" fontId="20" fillId="0" borderId="0" xfId="0" applyNumberFormat="1" applyFont="1" applyBorder="1" applyAlignment="1"/>
    <xf numFmtId="4" fontId="20" fillId="0" borderId="0" xfId="0" applyNumberFormat="1" applyFont="1"/>
    <xf numFmtId="49" fontId="20" fillId="0" borderId="0" xfId="0" applyNumberFormat="1" applyFont="1" applyAlignment="1">
      <alignment vertical="center"/>
    </xf>
    <xf numFmtId="3" fontId="20" fillId="0" borderId="0" xfId="0" applyNumberFormat="1" applyFont="1"/>
    <xf numFmtId="3" fontId="26" fillId="0" borderId="11" xfId="0" applyNumberFormat="1" applyFont="1" applyBorder="1" applyAlignment="1">
      <alignment horizontal="right" vertical="center" wrapText="1"/>
    </xf>
    <xf numFmtId="0" fontId="24" fillId="0" borderId="13" xfId="0" applyNumberFormat="1" applyFont="1" applyBorder="1" applyAlignment="1">
      <alignment vertical="center" wrapText="1"/>
    </xf>
    <xf numFmtId="0" fontId="24" fillId="0" borderId="14" xfId="0" applyNumberFormat="1" applyFont="1" applyBorder="1" applyAlignment="1">
      <alignment vertical="center" wrapText="1"/>
    </xf>
    <xf numFmtId="0" fontId="24" fillId="0" borderId="12" xfId="0" applyNumberFormat="1" applyFont="1" applyBorder="1" applyAlignment="1">
      <alignment vertical="center" wrapText="1"/>
    </xf>
    <xf numFmtId="49" fontId="20" fillId="0" borderId="20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right" vertical="center" wrapText="1"/>
    </xf>
    <xf numFmtId="3" fontId="22" fillId="0" borderId="11" xfId="0" applyNumberFormat="1" applyFont="1" applyBorder="1" applyAlignment="1">
      <alignment horizontal="right" vertical="center" wrapText="1"/>
    </xf>
    <xf numFmtId="49" fontId="20" fillId="0" borderId="0" xfId="0" applyNumberFormat="1" applyFont="1"/>
    <xf numFmtId="3" fontId="20" fillId="0" borderId="11" xfId="0" applyNumberFormat="1" applyFont="1" applyBorder="1" applyAlignment="1">
      <alignment horizontal="right" vertical="center" wrapText="1"/>
    </xf>
    <xf numFmtId="3" fontId="22" fillId="0" borderId="11" xfId="0" applyNumberFormat="1" applyFont="1" applyBorder="1" applyAlignment="1">
      <alignment horizontal="right" vertical="center" wrapText="1"/>
    </xf>
    <xf numFmtId="0" fontId="23" fillId="0" borderId="0" xfId="0" applyNumberFormat="1" applyFont="1" applyBorder="1" applyAlignment="1">
      <alignment vertical="center" wrapText="1"/>
    </xf>
    <xf numFmtId="49" fontId="22" fillId="0" borderId="0" xfId="0" applyNumberFormat="1" applyFont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right" vertical="center" wrapText="1"/>
    </xf>
    <xf numFmtId="0" fontId="29" fillId="0" borderId="0" xfId="43" applyFont="1" applyFill="1" applyAlignment="1">
      <alignment horizontal="left"/>
    </xf>
    <xf numFmtId="0" fontId="22" fillId="0" borderId="0" xfId="0" applyNumberFormat="1" applyFont="1" applyAlignment="1">
      <alignment horizontal="center" vertical="center" wrapText="1"/>
    </xf>
    <xf numFmtId="3" fontId="20" fillId="0" borderId="12" xfId="0" applyNumberFormat="1" applyFont="1" applyBorder="1" applyAlignment="1">
      <alignment horizontal="right" vertical="center" wrapText="1"/>
    </xf>
    <xf numFmtId="3" fontId="20" fillId="0" borderId="24" xfId="0" applyNumberFormat="1" applyFont="1" applyBorder="1" applyAlignment="1">
      <alignment horizontal="right" vertical="center" wrapText="1"/>
    </xf>
    <xf numFmtId="3" fontId="20" fillId="0" borderId="15" xfId="0" applyNumberFormat="1" applyFont="1" applyBorder="1" applyAlignment="1">
      <alignment horizontal="right" vertical="center" wrapText="1"/>
    </xf>
    <xf numFmtId="3" fontId="20" fillId="0" borderId="0" xfId="0" applyNumberFormat="1" applyFont="1" applyBorder="1" applyAlignment="1">
      <alignment horizontal="right" vertical="center" wrapText="1"/>
    </xf>
    <xf numFmtId="3" fontId="20" fillId="0" borderId="19" xfId="0" applyNumberFormat="1" applyFont="1" applyBorder="1" applyAlignment="1">
      <alignment horizontal="right" vertical="center" wrapText="1"/>
    </xf>
    <xf numFmtId="49" fontId="22" fillId="0" borderId="25" xfId="0" applyNumberFormat="1" applyFont="1" applyBorder="1" applyAlignment="1">
      <alignment horizontal="center" vertical="center" wrapText="1"/>
    </xf>
    <xf numFmtId="0" fontId="20" fillId="0" borderId="16" xfId="0" applyNumberFormat="1" applyFont="1" applyBorder="1" applyAlignment="1">
      <alignment horizontal="left" vertical="top"/>
    </xf>
    <xf numFmtId="0" fontId="20" fillId="0" borderId="0" xfId="0" applyNumberFormat="1" applyFont="1" applyBorder="1" applyAlignment="1">
      <alignment horizontal="left" vertical="top"/>
    </xf>
    <xf numFmtId="0" fontId="24" fillId="0" borderId="12" xfId="0" applyNumberFormat="1" applyFont="1" applyBorder="1" applyAlignment="1">
      <alignment vertical="center" wrapText="1"/>
    </xf>
    <xf numFmtId="0" fontId="24" fillId="0" borderId="13" xfId="0" applyNumberFormat="1" applyFont="1" applyBorder="1" applyAlignment="1">
      <alignment vertical="center" wrapText="1"/>
    </xf>
    <xf numFmtId="0" fontId="24" fillId="0" borderId="14" xfId="0" applyNumberFormat="1" applyFont="1" applyBorder="1" applyAlignment="1">
      <alignment vertical="center" wrapText="1"/>
    </xf>
    <xf numFmtId="0" fontId="23" fillId="0" borderId="12" xfId="0" applyNumberFormat="1" applyFont="1" applyBorder="1" applyAlignment="1">
      <alignment vertical="center" wrapText="1"/>
    </xf>
    <xf numFmtId="0" fontId="23" fillId="0" borderId="13" xfId="0" applyNumberFormat="1" applyFont="1" applyBorder="1" applyAlignment="1">
      <alignment vertical="center" wrapText="1"/>
    </xf>
    <xf numFmtId="0" fontId="23" fillId="0" borderId="14" xfId="0" applyNumberFormat="1" applyFont="1" applyBorder="1" applyAlignment="1">
      <alignment vertical="center" wrapText="1"/>
    </xf>
    <xf numFmtId="0" fontId="24" fillId="0" borderId="12" xfId="0" applyNumberFormat="1" applyFont="1" applyBorder="1" applyAlignment="1">
      <alignment horizontal="left" vertical="center" wrapText="1"/>
    </xf>
    <xf numFmtId="0" fontId="24" fillId="0" borderId="13" xfId="0" applyNumberFormat="1" applyFont="1" applyBorder="1" applyAlignment="1">
      <alignment horizontal="left" vertical="center" wrapText="1"/>
    </xf>
    <xf numFmtId="0" fontId="24" fillId="0" borderId="14" xfId="0" applyNumberFormat="1" applyFont="1" applyBorder="1" applyAlignment="1">
      <alignment horizontal="left" vertical="center" wrapText="1"/>
    </xf>
    <xf numFmtId="49" fontId="21" fillId="0" borderId="10" xfId="0" applyNumberFormat="1" applyFont="1" applyBorder="1" applyAlignment="1">
      <alignment horizontal="right" wrapText="1"/>
    </xf>
    <xf numFmtId="49" fontId="23" fillId="0" borderId="12" xfId="0" applyNumberFormat="1" applyFont="1" applyBorder="1" applyAlignment="1">
      <alignment horizontal="center" vertical="center" wrapText="1"/>
    </xf>
    <xf numFmtId="49" fontId="23" fillId="0" borderId="13" xfId="0" applyNumberFormat="1" applyFont="1" applyBorder="1" applyAlignment="1">
      <alignment horizontal="center" vertical="center" wrapText="1"/>
    </xf>
    <xf numFmtId="49" fontId="23" fillId="0" borderId="14" xfId="0" applyNumberFormat="1" applyFont="1" applyBorder="1" applyAlignment="1">
      <alignment horizontal="center" vertical="center" wrapText="1"/>
    </xf>
    <xf numFmtId="49" fontId="24" fillId="0" borderId="12" xfId="0" applyNumberFormat="1" applyFont="1" applyBorder="1" applyAlignment="1">
      <alignment horizontal="center" vertical="top" wrapText="1"/>
    </xf>
    <xf numFmtId="49" fontId="24" fillId="0" borderId="13" xfId="0" applyNumberFormat="1" applyFont="1" applyBorder="1" applyAlignment="1">
      <alignment horizontal="center" vertical="top" wrapText="1"/>
    </xf>
    <xf numFmtId="49" fontId="24" fillId="0" borderId="14" xfId="0" applyNumberFormat="1" applyFont="1" applyBorder="1" applyAlignment="1">
      <alignment horizontal="center" vertical="top" wrapText="1"/>
    </xf>
    <xf numFmtId="0" fontId="21" fillId="0" borderId="0" xfId="0" applyNumberFormat="1" applyFont="1" applyAlignment="1">
      <alignment horizontal="right" vertical="center" wrapText="1"/>
    </xf>
    <xf numFmtId="0" fontId="22" fillId="0" borderId="0" xfId="0" applyNumberFormat="1" applyFont="1" applyAlignment="1">
      <alignment horizontal="center" vertical="center" wrapText="1"/>
    </xf>
    <xf numFmtId="49" fontId="21" fillId="0" borderId="0" xfId="0" applyNumberFormat="1" applyFont="1" applyAlignment="1">
      <alignment horizontal="center" wrapText="1"/>
    </xf>
    <xf numFmtId="0" fontId="29" fillId="0" borderId="0" xfId="0" applyNumberFormat="1" applyFont="1" applyAlignment="1">
      <alignment horizontal="right" vertical="center" wrapText="1"/>
    </xf>
    <xf numFmtId="0" fontId="24" fillId="0" borderId="21" xfId="0" applyNumberFormat="1" applyFont="1" applyBorder="1" applyAlignment="1">
      <alignment vertical="center" wrapText="1"/>
    </xf>
    <xf numFmtId="0" fontId="24" fillId="0" borderId="18" xfId="0" applyNumberFormat="1" applyFont="1" applyBorder="1" applyAlignment="1">
      <alignment vertical="center" wrapText="1"/>
    </xf>
    <xf numFmtId="0" fontId="24" fillId="0" borderId="22" xfId="0" applyNumberFormat="1" applyFont="1" applyBorder="1" applyAlignment="1">
      <alignment vertical="center" wrapText="1"/>
    </xf>
    <xf numFmtId="0" fontId="28" fillId="0" borderId="19" xfId="0" applyFont="1" applyBorder="1" applyAlignment="1">
      <alignment horizontal="left" vertical="top" wrapText="1"/>
    </xf>
    <xf numFmtId="0" fontId="24" fillId="0" borderId="23" xfId="0" applyNumberFormat="1" applyFont="1" applyBorder="1" applyAlignment="1">
      <alignment vertical="center" wrapText="1"/>
    </xf>
    <xf numFmtId="0" fontId="24" fillId="0" borderId="10" xfId="0" applyNumberFormat="1" applyFont="1" applyBorder="1" applyAlignment="1">
      <alignment vertical="center" wrapText="1"/>
    </xf>
    <xf numFmtId="0" fontId="24" fillId="0" borderId="20" xfId="0" applyNumberFormat="1" applyFont="1" applyBorder="1" applyAlignment="1">
      <alignment vertical="center" wrapText="1"/>
    </xf>
  </cellXfs>
  <cellStyles count="89">
    <cellStyle name="20% - Акцент1" xfId="19" builtinId="30" customBuiltin="1"/>
    <cellStyle name="20% - Акцент1 2" xfId="46"/>
    <cellStyle name="20% - Акцент1 3" xfId="76"/>
    <cellStyle name="20% - Акцент2" xfId="23" builtinId="34" customBuiltin="1"/>
    <cellStyle name="20% - Акцент2 2" xfId="48"/>
    <cellStyle name="20% - Акцент2 3" xfId="77"/>
    <cellStyle name="20% - Акцент3" xfId="27" builtinId="38" customBuiltin="1"/>
    <cellStyle name="20% - Акцент3 2" xfId="50"/>
    <cellStyle name="20% - Акцент3 3" xfId="78"/>
    <cellStyle name="20% - Акцент4" xfId="31" builtinId="42" customBuiltin="1"/>
    <cellStyle name="20% - Акцент4 2" xfId="52"/>
    <cellStyle name="20% - Акцент4 3" xfId="79"/>
    <cellStyle name="20% - Акцент5" xfId="35" builtinId="46" customBuiltin="1"/>
    <cellStyle name="20% - Акцент5 2" xfId="54"/>
    <cellStyle name="20% - Акцент5 3" xfId="80"/>
    <cellStyle name="20% - Акцент6" xfId="39" builtinId="50" customBuiltin="1"/>
    <cellStyle name="20% - Акцент6 2" xfId="56"/>
    <cellStyle name="20% - Акцент6 3" xfId="81"/>
    <cellStyle name="40% - Акцент1" xfId="20" builtinId="31" customBuiltin="1"/>
    <cellStyle name="40% - Акцент1 2" xfId="47"/>
    <cellStyle name="40% - Акцент1 3" xfId="82"/>
    <cellStyle name="40% - Акцент2" xfId="24" builtinId="35" customBuiltin="1"/>
    <cellStyle name="40% - Акцент2 2" xfId="49"/>
    <cellStyle name="40% - Акцент2 3" xfId="83"/>
    <cellStyle name="40% - Акцент3" xfId="28" builtinId="39" customBuiltin="1"/>
    <cellStyle name="40% - Акцент3 2" xfId="51"/>
    <cellStyle name="40% - Акцент3 3" xfId="84"/>
    <cellStyle name="40% - Акцент4" xfId="32" builtinId="43" customBuiltin="1"/>
    <cellStyle name="40% - Акцент4 2" xfId="53"/>
    <cellStyle name="40% - Акцент4 3" xfId="85"/>
    <cellStyle name="40% - Акцент5" xfId="36" builtinId="47" customBuiltin="1"/>
    <cellStyle name="40% - Акцент5 2" xfId="55"/>
    <cellStyle name="40% - Акцент5 3" xfId="86"/>
    <cellStyle name="40% - Акцент6" xfId="40" builtinId="51" customBuiltin="1"/>
    <cellStyle name="40% - Акцент6 2" xfId="57"/>
    <cellStyle name="40% - Акцент6 3" xfId="87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10" xfId="58"/>
    <cellStyle name="Обычный 11" xfId="59"/>
    <cellStyle name="Обычный 12" xfId="60"/>
    <cellStyle name="Обычный 13" xfId="61"/>
    <cellStyle name="Обычный 14" xfId="62"/>
    <cellStyle name="Обычный 15" xfId="63"/>
    <cellStyle name="Обычный 15 4" xfId="64"/>
    <cellStyle name="Обычный 16" xfId="65"/>
    <cellStyle name="Обычный 17" xfId="66"/>
    <cellStyle name="Обычный 18" xfId="75"/>
    <cellStyle name="Обычный 19" xfId="44"/>
    <cellStyle name="Обычный 2" xfId="43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Обычный 8" xfId="72"/>
    <cellStyle name="Обычный 9" xfId="73"/>
    <cellStyle name="Обычный 9 2" xfId="74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5"/>
    <cellStyle name="Примечание 3" xfId="88"/>
    <cellStyle name="Связанная ячейка" xfId="12" builtinId="24" customBuiltin="1"/>
    <cellStyle name="Текст предупреждения" xfId="14" builtinId="11" customBuiltin="1"/>
    <cellStyle name="Финансовый 2" xfId="42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topLeftCell="B17" zoomScale="70" zoomScaleNormal="70" workbookViewId="0">
      <selection activeCell="F47" sqref="F47"/>
    </sheetView>
  </sheetViews>
  <sheetFormatPr defaultRowHeight="12.75" x14ac:dyDescent="0.2"/>
  <cols>
    <col min="1" max="1" width="10.5703125" style="1" customWidth="1"/>
    <col min="2" max="2" width="44" style="1" customWidth="1"/>
    <col min="3" max="3" width="15.7109375" style="1" customWidth="1"/>
    <col min="4" max="4" width="27.42578125" style="1" customWidth="1"/>
    <col min="5" max="5" width="12.28515625" style="1" customWidth="1"/>
    <col min="6" max="7" width="19.7109375" style="1" customWidth="1"/>
    <col min="8" max="8" width="9.140625" style="1"/>
    <col min="9" max="9" width="11" style="1" bestFit="1" customWidth="1"/>
    <col min="10" max="10" width="14.7109375" style="1" customWidth="1"/>
    <col min="11" max="16384" width="9.140625" style="1"/>
  </cols>
  <sheetData>
    <row r="1" spans="1:8" ht="54.75" customHeight="1" x14ac:dyDescent="0.2">
      <c r="B1" s="59" t="s">
        <v>222</v>
      </c>
      <c r="C1" s="59"/>
      <c r="D1" s="59"/>
      <c r="E1" s="59"/>
      <c r="F1" s="59"/>
      <c r="G1" s="59"/>
    </row>
    <row r="2" spans="1:8" ht="33.950000000000003" customHeight="1" x14ac:dyDescent="0.2">
      <c r="A2" s="2"/>
      <c r="B2" s="60" t="s">
        <v>207</v>
      </c>
      <c r="C2" s="60"/>
      <c r="D2" s="60"/>
      <c r="E2" s="60"/>
      <c r="F2" s="60"/>
      <c r="G2" s="60"/>
      <c r="H2" s="2"/>
    </row>
    <row r="3" spans="1:8" x14ac:dyDescent="0.2">
      <c r="B3" s="60" t="s">
        <v>2</v>
      </c>
      <c r="C3" s="60"/>
      <c r="D3" s="60"/>
      <c r="E3" s="60"/>
      <c r="F3" s="60"/>
      <c r="G3" s="60"/>
    </row>
    <row r="4" spans="1:8" x14ac:dyDescent="0.2">
      <c r="B4" s="61" t="s">
        <v>3</v>
      </c>
      <c r="C4" s="61"/>
      <c r="D4" s="61"/>
      <c r="E4" s="61"/>
      <c r="F4" s="61"/>
      <c r="G4" s="61"/>
    </row>
    <row r="5" spans="1:8" x14ac:dyDescent="0.2">
      <c r="B5" s="60" t="s">
        <v>213</v>
      </c>
      <c r="C5" s="60"/>
      <c r="D5" s="60"/>
      <c r="E5" s="60"/>
      <c r="F5" s="60"/>
      <c r="G5" s="60"/>
    </row>
    <row r="6" spans="1:8" ht="12.75" customHeight="1" x14ac:dyDescent="0.2">
      <c r="B6" s="52" t="s">
        <v>4</v>
      </c>
      <c r="C6" s="52"/>
      <c r="D6" s="52"/>
      <c r="E6" s="52"/>
      <c r="F6" s="52"/>
      <c r="G6" s="52"/>
    </row>
    <row r="7" spans="1:8" ht="36" customHeight="1" x14ac:dyDescent="0.2">
      <c r="B7" s="53" t="s">
        <v>5</v>
      </c>
      <c r="C7" s="54"/>
      <c r="D7" s="55"/>
      <c r="E7" s="3" t="s">
        <v>6</v>
      </c>
      <c r="F7" s="3" t="s">
        <v>206</v>
      </c>
      <c r="G7" s="3" t="s">
        <v>205</v>
      </c>
    </row>
    <row r="8" spans="1:8" ht="14.25" customHeight="1" x14ac:dyDescent="0.2">
      <c r="B8" s="56">
        <v>1</v>
      </c>
      <c r="C8" s="57"/>
      <c r="D8" s="58"/>
      <c r="E8" s="4">
        <v>2</v>
      </c>
      <c r="F8" s="4">
        <v>3</v>
      </c>
      <c r="G8" s="4">
        <v>4</v>
      </c>
    </row>
    <row r="9" spans="1:8" ht="14.25" customHeight="1" x14ac:dyDescent="0.2">
      <c r="B9" s="46" t="s">
        <v>204</v>
      </c>
      <c r="C9" s="47"/>
      <c r="D9" s="48"/>
      <c r="E9" s="3"/>
      <c r="F9" s="6"/>
      <c r="G9" s="6"/>
    </row>
    <row r="10" spans="1:8" ht="14.25" customHeight="1" x14ac:dyDescent="0.2">
      <c r="B10" s="43" t="s">
        <v>203</v>
      </c>
      <c r="C10" s="44"/>
      <c r="D10" s="45"/>
      <c r="E10" s="5" t="s">
        <v>10</v>
      </c>
      <c r="F10" s="6">
        <v>4783491</v>
      </c>
      <c r="G10" s="6">
        <v>563615</v>
      </c>
    </row>
    <row r="11" spans="1:8" ht="14.25" customHeight="1" x14ac:dyDescent="0.2">
      <c r="B11" s="23" t="s">
        <v>27</v>
      </c>
      <c r="C11" s="21"/>
      <c r="D11" s="22"/>
      <c r="E11" s="5"/>
      <c r="F11" s="6"/>
      <c r="G11" s="6"/>
    </row>
    <row r="12" spans="1:8" ht="14.25" customHeight="1" x14ac:dyDescent="0.2">
      <c r="B12" s="23" t="s">
        <v>214</v>
      </c>
      <c r="C12" s="21"/>
      <c r="D12" s="22"/>
      <c r="E12" s="5" t="s">
        <v>13</v>
      </c>
      <c r="F12" s="6"/>
      <c r="G12" s="6"/>
    </row>
    <row r="13" spans="1:8" ht="14.25" customHeight="1" x14ac:dyDescent="0.2">
      <c r="B13" s="49" t="s">
        <v>215</v>
      </c>
      <c r="C13" s="50"/>
      <c r="D13" s="51"/>
      <c r="E13" s="5" t="s">
        <v>15</v>
      </c>
      <c r="F13" s="6">
        <v>4783491</v>
      </c>
      <c r="G13" s="6">
        <v>563615</v>
      </c>
    </row>
    <row r="14" spans="1:8" ht="27" customHeight="1" x14ac:dyDescent="0.2">
      <c r="B14" s="43" t="s">
        <v>202</v>
      </c>
      <c r="C14" s="44"/>
      <c r="D14" s="45"/>
      <c r="E14" s="5" t="s">
        <v>26</v>
      </c>
      <c r="F14" s="6"/>
      <c r="G14" s="6"/>
    </row>
    <row r="15" spans="1:8" ht="14.25" customHeight="1" x14ac:dyDescent="0.2">
      <c r="B15" s="43" t="s">
        <v>201</v>
      </c>
      <c r="C15" s="44"/>
      <c r="D15" s="45"/>
      <c r="E15" s="5" t="s">
        <v>33</v>
      </c>
      <c r="F15" s="6"/>
      <c r="G15" s="6"/>
    </row>
    <row r="16" spans="1:8" ht="27" customHeight="1" x14ac:dyDescent="0.2">
      <c r="B16" s="43" t="s">
        <v>180</v>
      </c>
      <c r="C16" s="44"/>
      <c r="D16" s="45"/>
      <c r="E16" s="5" t="s">
        <v>47</v>
      </c>
      <c r="F16" s="6"/>
      <c r="G16" s="6"/>
    </row>
    <row r="17" spans="2:7" ht="14.25" customHeight="1" x14ac:dyDescent="0.2">
      <c r="B17" s="43" t="s">
        <v>200</v>
      </c>
      <c r="C17" s="44"/>
      <c r="D17" s="45"/>
      <c r="E17" s="5" t="s">
        <v>53</v>
      </c>
      <c r="F17" s="6">
        <v>9745346</v>
      </c>
      <c r="G17" s="6">
        <v>8992960</v>
      </c>
    </row>
    <row r="18" spans="2:7" ht="14.25" customHeight="1" x14ac:dyDescent="0.2">
      <c r="B18" s="43" t="s">
        <v>199</v>
      </c>
      <c r="C18" s="44"/>
      <c r="D18" s="45"/>
      <c r="E18" s="5" t="s">
        <v>55</v>
      </c>
      <c r="F18" s="6">
        <v>5936755</v>
      </c>
      <c r="G18" s="6">
        <v>1923912</v>
      </c>
    </row>
    <row r="19" spans="2:7" ht="14.25" customHeight="1" x14ac:dyDescent="0.2">
      <c r="B19" s="43" t="s">
        <v>25</v>
      </c>
      <c r="C19" s="44"/>
      <c r="D19" s="45"/>
      <c r="E19" s="5" t="s">
        <v>57</v>
      </c>
      <c r="F19" s="6"/>
      <c r="G19" s="6"/>
    </row>
    <row r="20" spans="2:7" ht="14.25" customHeight="1" x14ac:dyDescent="0.2">
      <c r="B20" s="43" t="s">
        <v>27</v>
      </c>
      <c r="C20" s="44"/>
      <c r="D20" s="45"/>
      <c r="E20" s="5"/>
      <c r="F20" s="6"/>
      <c r="G20" s="6"/>
    </row>
    <row r="21" spans="2:7" ht="27" customHeight="1" x14ac:dyDescent="0.2">
      <c r="B21" s="43" t="s">
        <v>28</v>
      </c>
      <c r="C21" s="44"/>
      <c r="D21" s="45"/>
      <c r="E21" s="5" t="s">
        <v>198</v>
      </c>
      <c r="F21" s="6"/>
      <c r="G21" s="6"/>
    </row>
    <row r="22" spans="2:7" ht="27" customHeight="1" x14ac:dyDescent="0.2">
      <c r="B22" s="43" t="s">
        <v>30</v>
      </c>
      <c r="C22" s="44"/>
      <c r="D22" s="45"/>
      <c r="E22" s="5" t="s">
        <v>197</v>
      </c>
      <c r="F22" s="6"/>
      <c r="G22" s="6"/>
    </row>
    <row r="23" spans="2:7" ht="14.25" customHeight="1" x14ac:dyDescent="0.2">
      <c r="B23" s="43" t="s">
        <v>196</v>
      </c>
      <c r="C23" s="44"/>
      <c r="D23" s="45"/>
      <c r="E23" s="5" t="s">
        <v>59</v>
      </c>
      <c r="F23" s="6">
        <v>10893670</v>
      </c>
      <c r="G23" s="6">
        <v>10422796</v>
      </c>
    </row>
    <row r="24" spans="2:7" ht="14.25" customHeight="1" x14ac:dyDescent="0.2">
      <c r="B24" s="43" t="s">
        <v>195</v>
      </c>
      <c r="C24" s="44"/>
      <c r="D24" s="45"/>
      <c r="E24" s="5" t="s">
        <v>61</v>
      </c>
      <c r="F24" s="6">
        <v>1155819</v>
      </c>
      <c r="G24" s="6"/>
    </row>
    <row r="25" spans="2:7" ht="27" customHeight="1" x14ac:dyDescent="0.2">
      <c r="B25" s="43" t="s">
        <v>194</v>
      </c>
      <c r="C25" s="44"/>
      <c r="D25" s="45"/>
      <c r="E25" s="5" t="s">
        <v>63</v>
      </c>
      <c r="F25" s="6">
        <v>40003150</v>
      </c>
      <c r="G25" s="6">
        <v>25420461</v>
      </c>
    </row>
    <row r="26" spans="2:7" ht="14.25" customHeight="1" x14ac:dyDescent="0.2">
      <c r="B26" s="43" t="s">
        <v>193</v>
      </c>
      <c r="C26" s="44"/>
      <c r="D26" s="45"/>
      <c r="E26" s="5" t="s">
        <v>65</v>
      </c>
      <c r="F26" s="6"/>
      <c r="G26" s="6"/>
    </row>
    <row r="27" spans="2:7" ht="14.25" customHeight="1" x14ac:dyDescent="0.2">
      <c r="B27" s="43" t="s">
        <v>212</v>
      </c>
      <c r="C27" s="44"/>
      <c r="D27" s="45"/>
      <c r="E27" s="5" t="s">
        <v>79</v>
      </c>
      <c r="F27" s="6">
        <v>94650350</v>
      </c>
      <c r="G27" s="6">
        <v>98882264</v>
      </c>
    </row>
    <row r="28" spans="2:7" ht="27" customHeight="1" x14ac:dyDescent="0.2">
      <c r="B28" s="43" t="s">
        <v>192</v>
      </c>
      <c r="C28" s="44"/>
      <c r="D28" s="45"/>
      <c r="E28" s="5" t="s">
        <v>85</v>
      </c>
      <c r="F28" s="6">
        <v>1202248</v>
      </c>
      <c r="G28" s="6">
        <v>1069116</v>
      </c>
    </row>
    <row r="29" spans="2:7" ht="14.25" customHeight="1" x14ac:dyDescent="0.2">
      <c r="B29" s="43" t="s">
        <v>191</v>
      </c>
      <c r="C29" s="44"/>
      <c r="D29" s="45"/>
      <c r="E29" s="5" t="s">
        <v>97</v>
      </c>
      <c r="F29" s="6">
        <v>554291</v>
      </c>
      <c r="G29" s="6">
        <v>554291</v>
      </c>
    </row>
    <row r="30" spans="2:7" ht="27" customHeight="1" x14ac:dyDescent="0.2">
      <c r="B30" s="43" t="s">
        <v>190</v>
      </c>
      <c r="C30" s="44"/>
      <c r="D30" s="45"/>
      <c r="E30" s="5" t="s">
        <v>105</v>
      </c>
      <c r="F30" s="6">
        <v>301310</v>
      </c>
      <c r="G30" s="6">
        <v>378222</v>
      </c>
    </row>
    <row r="31" spans="2:7" ht="27" customHeight="1" x14ac:dyDescent="0.2">
      <c r="B31" s="43" t="s">
        <v>189</v>
      </c>
      <c r="C31" s="44"/>
      <c r="D31" s="45"/>
      <c r="E31" s="5" t="s">
        <v>107</v>
      </c>
      <c r="F31" s="6"/>
      <c r="G31" s="6"/>
    </row>
    <row r="32" spans="2:7" ht="27" customHeight="1" x14ac:dyDescent="0.2">
      <c r="B32" s="43" t="s">
        <v>188</v>
      </c>
      <c r="C32" s="44"/>
      <c r="D32" s="45"/>
      <c r="E32" s="5" t="s">
        <v>109</v>
      </c>
      <c r="F32" s="6"/>
      <c r="G32" s="6"/>
    </row>
    <row r="33" spans="2:7" ht="14.25" customHeight="1" x14ac:dyDescent="0.2">
      <c r="B33" s="43" t="s">
        <v>187</v>
      </c>
      <c r="C33" s="44"/>
      <c r="D33" s="45"/>
      <c r="E33" s="5" t="s">
        <v>111</v>
      </c>
      <c r="F33" s="6">
        <v>3606145</v>
      </c>
      <c r="G33" s="6">
        <v>3071649</v>
      </c>
    </row>
    <row r="34" spans="2:7" ht="14.25" customHeight="1" x14ac:dyDescent="0.2">
      <c r="B34" s="43" t="s">
        <v>186</v>
      </c>
      <c r="C34" s="44"/>
      <c r="D34" s="45"/>
      <c r="E34" s="5" t="s">
        <v>113</v>
      </c>
      <c r="F34" s="6">
        <v>885836</v>
      </c>
      <c r="G34" s="6">
        <v>813364</v>
      </c>
    </row>
    <row r="35" spans="2:7" ht="14.25" customHeight="1" x14ac:dyDescent="0.2">
      <c r="B35" s="43" t="s">
        <v>185</v>
      </c>
      <c r="C35" s="44"/>
      <c r="D35" s="45"/>
      <c r="E35" s="5" t="s">
        <v>115</v>
      </c>
      <c r="F35" s="6">
        <v>2033763</v>
      </c>
      <c r="G35" s="6">
        <v>2033764</v>
      </c>
    </row>
    <row r="36" spans="2:7" ht="14.25" customHeight="1" x14ac:dyDescent="0.2">
      <c r="B36" s="43" t="s">
        <v>184</v>
      </c>
      <c r="C36" s="44"/>
      <c r="D36" s="45"/>
      <c r="E36" s="5" t="s">
        <v>117</v>
      </c>
      <c r="F36" s="6"/>
      <c r="G36" s="6"/>
    </row>
    <row r="37" spans="2:7" ht="14.25" customHeight="1" x14ac:dyDescent="0.2">
      <c r="B37" s="43"/>
      <c r="C37" s="44"/>
      <c r="D37" s="45"/>
      <c r="E37" s="5"/>
      <c r="F37" s="6"/>
      <c r="G37" s="6"/>
    </row>
    <row r="38" spans="2:7" ht="14.25" customHeight="1" x14ac:dyDescent="0.2">
      <c r="B38" s="46" t="s">
        <v>183</v>
      </c>
      <c r="C38" s="47"/>
      <c r="D38" s="48"/>
      <c r="E38" s="3" t="s">
        <v>119</v>
      </c>
      <c r="F38" s="7">
        <v>175752174</v>
      </c>
      <c r="G38" s="7">
        <v>154126414</v>
      </c>
    </row>
    <row r="39" spans="2:7" ht="14.25" customHeight="1" x14ac:dyDescent="0.2">
      <c r="B39" s="43"/>
      <c r="C39" s="44"/>
      <c r="D39" s="45"/>
      <c r="E39" s="5"/>
      <c r="F39" s="6"/>
      <c r="G39" s="6"/>
    </row>
    <row r="40" spans="2:7" ht="14.25" customHeight="1" x14ac:dyDescent="0.2">
      <c r="B40" s="46" t="s">
        <v>182</v>
      </c>
      <c r="C40" s="47"/>
      <c r="D40" s="48"/>
      <c r="E40" s="3"/>
      <c r="F40" s="6"/>
      <c r="G40" s="6"/>
    </row>
    <row r="41" spans="2:7" ht="14.25" customHeight="1" x14ac:dyDescent="0.2">
      <c r="B41" s="43" t="s">
        <v>181</v>
      </c>
      <c r="C41" s="44"/>
      <c r="D41" s="45"/>
      <c r="E41" s="5" t="s">
        <v>121</v>
      </c>
      <c r="F41" s="6"/>
      <c r="G41" s="6"/>
    </row>
    <row r="42" spans="2:7" ht="14.25" customHeight="1" x14ac:dyDescent="0.2">
      <c r="B42" s="43" t="s">
        <v>180</v>
      </c>
      <c r="C42" s="44"/>
      <c r="D42" s="45"/>
      <c r="E42" s="5" t="s">
        <v>123</v>
      </c>
      <c r="F42" s="6"/>
      <c r="G42" s="6"/>
    </row>
    <row r="43" spans="2:7" ht="14.25" customHeight="1" x14ac:dyDescent="0.2">
      <c r="B43" s="43" t="s">
        <v>179</v>
      </c>
      <c r="C43" s="44"/>
      <c r="D43" s="45"/>
      <c r="E43" s="5" t="s">
        <v>125</v>
      </c>
      <c r="F43" s="6">
        <v>91699651</v>
      </c>
      <c r="G43" s="6">
        <v>80057711</v>
      </c>
    </row>
    <row r="44" spans="2:7" ht="14.25" customHeight="1" x14ac:dyDescent="0.2">
      <c r="B44" s="43" t="s">
        <v>178</v>
      </c>
      <c r="C44" s="44"/>
      <c r="D44" s="45"/>
      <c r="E44" s="5" t="s">
        <v>177</v>
      </c>
      <c r="F44" s="6"/>
      <c r="G44" s="6"/>
    </row>
    <row r="45" spans="2:7" ht="14.25" customHeight="1" x14ac:dyDescent="0.2">
      <c r="B45" s="43" t="s">
        <v>176</v>
      </c>
      <c r="C45" s="44"/>
      <c r="D45" s="45"/>
      <c r="E45" s="5" t="s">
        <v>175</v>
      </c>
      <c r="F45" s="6">
        <v>28622631</v>
      </c>
      <c r="G45" s="6">
        <v>28550720</v>
      </c>
    </row>
    <row r="46" spans="2:7" ht="14.25" customHeight="1" x14ac:dyDescent="0.2">
      <c r="B46" s="43" t="s">
        <v>174</v>
      </c>
      <c r="C46" s="44"/>
      <c r="D46" s="45"/>
      <c r="E46" s="5" t="s">
        <v>173</v>
      </c>
      <c r="F46" s="6">
        <v>6254238</v>
      </c>
      <c r="G46" s="6">
        <v>5924973</v>
      </c>
    </row>
    <row r="47" spans="2:7" ht="14.25" customHeight="1" x14ac:dyDescent="0.2">
      <c r="B47" s="43" t="s">
        <v>172</v>
      </c>
      <c r="C47" s="44"/>
      <c r="D47" s="45"/>
      <c r="E47" s="5" t="s">
        <v>171</v>
      </c>
      <c r="F47" s="6"/>
      <c r="G47" s="6"/>
    </row>
    <row r="48" spans="2:7" ht="14.25" customHeight="1" x14ac:dyDescent="0.2">
      <c r="B48" s="43" t="s">
        <v>170</v>
      </c>
      <c r="C48" s="44"/>
      <c r="D48" s="45"/>
      <c r="E48" s="5" t="s">
        <v>169</v>
      </c>
      <c r="F48" s="6"/>
      <c r="G48" s="6"/>
    </row>
    <row r="49" spans="2:7" ht="14.25" customHeight="1" x14ac:dyDescent="0.2">
      <c r="B49" s="43" t="s">
        <v>168</v>
      </c>
      <c r="C49" s="44"/>
      <c r="D49" s="45"/>
      <c r="E49" s="5" t="s">
        <v>167</v>
      </c>
      <c r="F49" s="6">
        <v>9900344</v>
      </c>
      <c r="G49" s="6">
        <v>9666887</v>
      </c>
    </row>
    <row r="50" spans="2:7" ht="14.25" customHeight="1" x14ac:dyDescent="0.2">
      <c r="B50" s="43" t="s">
        <v>166</v>
      </c>
      <c r="C50" s="44"/>
      <c r="D50" s="45"/>
      <c r="E50" s="5" t="s">
        <v>165</v>
      </c>
      <c r="F50" s="6">
        <v>9092</v>
      </c>
      <c r="G50" s="6">
        <v>8897</v>
      </c>
    </row>
    <row r="51" spans="2:7" ht="14.25" customHeight="1" x14ac:dyDescent="0.2">
      <c r="B51" s="43" t="s">
        <v>164</v>
      </c>
      <c r="C51" s="44"/>
      <c r="D51" s="45"/>
      <c r="E51" s="5" t="s">
        <v>163</v>
      </c>
      <c r="F51" s="6"/>
      <c r="G51" s="6"/>
    </row>
    <row r="52" spans="2:7" ht="14.25" customHeight="1" x14ac:dyDescent="0.2">
      <c r="B52" s="43" t="s">
        <v>162</v>
      </c>
      <c r="C52" s="44"/>
      <c r="D52" s="45"/>
      <c r="E52" s="5" t="s">
        <v>161</v>
      </c>
      <c r="F52" s="6">
        <v>122777</v>
      </c>
      <c r="G52" s="6">
        <v>100920</v>
      </c>
    </row>
    <row r="53" spans="2:7" ht="14.25" customHeight="1" x14ac:dyDescent="0.2">
      <c r="B53" s="43"/>
      <c r="C53" s="44"/>
      <c r="D53" s="45"/>
      <c r="E53" s="5"/>
      <c r="F53" s="6"/>
      <c r="G53" s="6"/>
    </row>
    <row r="54" spans="2:7" ht="14.25" customHeight="1" x14ac:dyDescent="0.2">
      <c r="B54" s="46" t="s">
        <v>160</v>
      </c>
      <c r="C54" s="47"/>
      <c r="D54" s="48"/>
      <c r="E54" s="3" t="s">
        <v>159</v>
      </c>
      <c r="F54" s="7">
        <v>136608733</v>
      </c>
      <c r="G54" s="7">
        <v>124310108</v>
      </c>
    </row>
    <row r="55" spans="2:7" ht="14.25" customHeight="1" x14ac:dyDescent="0.2">
      <c r="B55" s="43"/>
      <c r="C55" s="44"/>
      <c r="D55" s="45"/>
      <c r="E55" s="5"/>
      <c r="F55" s="6"/>
      <c r="G55" s="6"/>
    </row>
    <row r="56" spans="2:7" ht="14.25" customHeight="1" x14ac:dyDescent="0.2">
      <c r="B56" s="46" t="s">
        <v>158</v>
      </c>
      <c r="C56" s="47"/>
      <c r="D56" s="48"/>
      <c r="E56" s="3"/>
      <c r="F56" s="6"/>
      <c r="G56" s="6"/>
    </row>
    <row r="57" spans="2:7" ht="14.25" customHeight="1" x14ac:dyDescent="0.2">
      <c r="B57" s="43" t="s">
        <v>157</v>
      </c>
      <c r="C57" s="44"/>
      <c r="D57" s="45"/>
      <c r="E57" s="5" t="s">
        <v>156</v>
      </c>
      <c r="F57" s="6">
        <v>52661661</v>
      </c>
      <c r="G57" s="6">
        <v>43932661</v>
      </c>
    </row>
    <row r="58" spans="2:7" ht="14.25" customHeight="1" x14ac:dyDescent="0.2">
      <c r="B58" s="43" t="s">
        <v>27</v>
      </c>
      <c r="C58" s="44"/>
      <c r="D58" s="45"/>
      <c r="E58" s="5"/>
      <c r="F58" s="6"/>
      <c r="G58" s="6"/>
    </row>
    <row r="59" spans="2:7" ht="14.25" customHeight="1" x14ac:dyDescent="0.2">
      <c r="B59" s="43" t="s">
        <v>155</v>
      </c>
      <c r="C59" s="44"/>
      <c r="D59" s="45"/>
      <c r="E59" s="5" t="s">
        <v>154</v>
      </c>
      <c r="F59" s="6">
        <v>52661661</v>
      </c>
      <c r="G59" s="6">
        <v>43932661</v>
      </c>
    </row>
    <row r="60" spans="2:7" ht="14.25" customHeight="1" x14ac:dyDescent="0.2">
      <c r="B60" s="43" t="s">
        <v>153</v>
      </c>
      <c r="C60" s="44"/>
      <c r="D60" s="45"/>
      <c r="E60" s="5" t="s">
        <v>152</v>
      </c>
      <c r="F60" s="6"/>
      <c r="G60" s="6" t="s">
        <v>9</v>
      </c>
    </row>
    <row r="61" spans="2:7" ht="14.25" customHeight="1" x14ac:dyDescent="0.2">
      <c r="B61" s="43" t="s">
        <v>151</v>
      </c>
      <c r="C61" s="44"/>
      <c r="D61" s="45"/>
      <c r="E61" s="5" t="s">
        <v>150</v>
      </c>
      <c r="F61" s="6">
        <v>5822856</v>
      </c>
      <c r="G61" s="6">
        <v>5822856</v>
      </c>
    </row>
    <row r="62" spans="2:7" ht="14.25" customHeight="1" x14ac:dyDescent="0.2">
      <c r="B62" s="43" t="s">
        <v>149</v>
      </c>
      <c r="C62" s="44"/>
      <c r="D62" s="45"/>
      <c r="E62" s="5" t="s">
        <v>148</v>
      </c>
      <c r="F62" s="6">
        <v>-2597522</v>
      </c>
      <c r="G62" s="6">
        <v>-2597522</v>
      </c>
    </row>
    <row r="63" spans="2:7" ht="14.25" customHeight="1" x14ac:dyDescent="0.2">
      <c r="B63" s="43" t="s">
        <v>147</v>
      </c>
      <c r="C63" s="44"/>
      <c r="D63" s="45"/>
      <c r="E63" s="5" t="s">
        <v>146</v>
      </c>
      <c r="F63" s="6">
        <v>2734447</v>
      </c>
      <c r="G63" s="6">
        <v>2734447</v>
      </c>
    </row>
    <row r="64" spans="2:7" ht="14.25" customHeight="1" x14ac:dyDescent="0.2">
      <c r="B64" s="43" t="s">
        <v>144</v>
      </c>
      <c r="C64" s="44"/>
      <c r="D64" s="45"/>
      <c r="E64" s="5" t="s">
        <v>145</v>
      </c>
      <c r="F64" s="6">
        <v>-474056</v>
      </c>
      <c r="G64" s="6">
        <v>-465207</v>
      </c>
    </row>
    <row r="65" spans="1:13" ht="14.25" customHeight="1" x14ac:dyDescent="0.2">
      <c r="B65" s="43" t="s">
        <v>142</v>
      </c>
      <c r="C65" s="44"/>
      <c r="D65" s="45"/>
      <c r="E65" s="5" t="s">
        <v>143</v>
      </c>
      <c r="F65" s="6">
        <v>-19003945</v>
      </c>
      <c r="G65" s="6">
        <v>-19610929</v>
      </c>
      <c r="I65" s="38"/>
    </row>
    <row r="66" spans="1:13" ht="14.25" customHeight="1" x14ac:dyDescent="0.2">
      <c r="B66" s="43" t="s">
        <v>11</v>
      </c>
      <c r="C66" s="44"/>
      <c r="D66" s="45"/>
      <c r="E66" s="5"/>
      <c r="F66" s="6"/>
      <c r="G66" s="6"/>
    </row>
    <row r="67" spans="1:13" ht="14.25" customHeight="1" x14ac:dyDescent="0.2">
      <c r="B67" s="43" t="s">
        <v>140</v>
      </c>
      <c r="C67" s="44"/>
      <c r="D67" s="45"/>
      <c r="E67" s="5" t="s">
        <v>216</v>
      </c>
      <c r="F67" s="6">
        <v>-19610929</v>
      </c>
      <c r="G67" s="6">
        <v>-19733510</v>
      </c>
    </row>
    <row r="68" spans="1:13" ht="14.25" customHeight="1" x14ac:dyDescent="0.2">
      <c r="B68" s="43" t="s">
        <v>139</v>
      </c>
      <c r="C68" s="44"/>
      <c r="D68" s="45"/>
      <c r="E68" s="5" t="s">
        <v>217</v>
      </c>
      <c r="F68" s="6">
        <v>606984</v>
      </c>
      <c r="G68" s="6">
        <v>122581</v>
      </c>
    </row>
    <row r="69" spans="1:13" ht="14.25" customHeight="1" x14ac:dyDescent="0.2">
      <c r="B69" s="43" t="s">
        <v>122</v>
      </c>
      <c r="C69" s="44"/>
      <c r="D69" s="45"/>
      <c r="E69" s="5" t="s">
        <v>141</v>
      </c>
      <c r="F69" s="6"/>
      <c r="G69" s="6"/>
    </row>
    <row r="70" spans="1:13" ht="14.25" customHeight="1" x14ac:dyDescent="0.2">
      <c r="B70" s="43"/>
      <c r="C70" s="44"/>
      <c r="D70" s="45"/>
      <c r="E70" s="5"/>
      <c r="F70" s="6"/>
      <c r="G70" s="6"/>
    </row>
    <row r="71" spans="1:13" ht="14.25" customHeight="1" x14ac:dyDescent="0.2">
      <c r="B71" s="46" t="s">
        <v>137</v>
      </c>
      <c r="C71" s="47"/>
      <c r="D71" s="48"/>
      <c r="E71" s="3" t="s">
        <v>138</v>
      </c>
      <c r="F71" s="7">
        <v>39143441</v>
      </c>
      <c r="G71" s="7">
        <v>29816306</v>
      </c>
      <c r="I71" s="19"/>
    </row>
    <row r="72" spans="1:13" ht="14.25" customHeight="1" x14ac:dyDescent="0.2">
      <c r="B72" s="43"/>
      <c r="C72" s="44"/>
      <c r="D72" s="45"/>
      <c r="E72" s="5"/>
      <c r="F72" s="6"/>
      <c r="G72" s="6"/>
    </row>
    <row r="73" spans="1:13" x14ac:dyDescent="0.2">
      <c r="B73" s="46" t="s">
        <v>218</v>
      </c>
      <c r="C73" s="47"/>
      <c r="D73" s="48"/>
      <c r="E73" s="3" t="s">
        <v>136</v>
      </c>
      <c r="F73" s="7">
        <v>175752174</v>
      </c>
      <c r="G73" s="7">
        <v>154126414</v>
      </c>
    </row>
    <row r="74" spans="1:13" s="27" customFormat="1" x14ac:dyDescent="0.2">
      <c r="B74" s="30"/>
      <c r="C74" s="30"/>
      <c r="D74" s="30"/>
      <c r="E74" s="31"/>
      <c r="F74" s="32"/>
      <c r="G74" s="32"/>
    </row>
    <row r="75" spans="1:13" s="27" customFormat="1" x14ac:dyDescent="0.2">
      <c r="B75" s="33" t="s">
        <v>223</v>
      </c>
      <c r="C75" s="30"/>
      <c r="D75" s="30"/>
      <c r="E75" s="31"/>
      <c r="F75" s="32"/>
      <c r="G75" s="32"/>
    </row>
    <row r="76" spans="1:13" s="27" customFormat="1" x14ac:dyDescent="0.2">
      <c r="B76" s="30"/>
      <c r="C76" s="30"/>
      <c r="D76" s="30"/>
      <c r="E76" s="31"/>
      <c r="F76" s="32"/>
      <c r="G76" s="32"/>
    </row>
    <row r="77" spans="1:13" ht="48.75" customHeight="1" x14ac:dyDescent="0.2">
      <c r="A77" s="8"/>
      <c r="B77" s="14" t="s">
        <v>126</v>
      </c>
      <c r="C77" s="14"/>
      <c r="D77" s="14"/>
      <c r="E77" s="14" t="s">
        <v>208</v>
      </c>
      <c r="F77" s="16"/>
      <c r="G77" s="16"/>
      <c r="H77" s="14"/>
      <c r="I77" s="10"/>
      <c r="J77" s="11"/>
      <c r="K77" s="8"/>
      <c r="L77" s="8"/>
      <c r="M77" s="8"/>
    </row>
    <row r="78" spans="1:13" ht="22.5" customHeight="1" x14ac:dyDescent="0.2">
      <c r="A78" s="8"/>
      <c r="B78" s="8"/>
      <c r="C78" s="8"/>
      <c r="D78" s="8"/>
      <c r="E78" s="41" t="s">
        <v>127</v>
      </c>
      <c r="F78" s="42"/>
      <c r="G78" s="42"/>
      <c r="H78" s="10"/>
      <c r="I78" s="9"/>
      <c r="J78" s="11"/>
      <c r="K78" s="8"/>
      <c r="L78" s="8"/>
    </row>
    <row r="79" spans="1:13" ht="21" customHeight="1" x14ac:dyDescent="0.2">
      <c r="A79" s="8"/>
      <c r="B79" s="14" t="s">
        <v>128</v>
      </c>
      <c r="C79" s="14"/>
      <c r="D79" s="14"/>
      <c r="E79" s="12" t="s">
        <v>129</v>
      </c>
      <c r="F79" s="16"/>
      <c r="G79" s="16"/>
      <c r="H79" s="9"/>
      <c r="I79" s="9"/>
      <c r="J79" s="8"/>
      <c r="K79" s="8"/>
      <c r="L79" s="8"/>
      <c r="M79" s="8"/>
    </row>
    <row r="80" spans="1:13" ht="23.25" customHeight="1" x14ac:dyDescent="0.2">
      <c r="A80" s="8"/>
      <c r="B80" s="8"/>
      <c r="C80" s="8"/>
      <c r="D80" s="8"/>
      <c r="E80" s="13" t="s">
        <v>130</v>
      </c>
      <c r="F80" s="15"/>
      <c r="G80" s="15"/>
      <c r="H80" s="11"/>
      <c r="I80" s="9"/>
      <c r="J80" s="8"/>
      <c r="K80" s="8"/>
      <c r="L80" s="8"/>
      <c r="M80" s="8"/>
    </row>
    <row r="81" spans="1:13" ht="21" customHeight="1" x14ac:dyDescent="0.2">
      <c r="A81" s="8"/>
      <c r="B81" s="14" t="s">
        <v>131</v>
      </c>
      <c r="C81" s="14"/>
      <c r="D81" s="14"/>
      <c r="E81" s="12" t="s">
        <v>132</v>
      </c>
      <c r="F81" s="16"/>
      <c r="G81" s="16"/>
      <c r="H81" s="12"/>
      <c r="I81" s="16"/>
      <c r="J81" s="8"/>
      <c r="K81" s="8"/>
      <c r="L81" s="8"/>
    </row>
    <row r="82" spans="1:13" ht="18" customHeight="1" x14ac:dyDescent="0.2">
      <c r="A82" s="8"/>
      <c r="B82" s="8"/>
      <c r="C82" s="8"/>
      <c r="D82" s="8"/>
      <c r="E82" s="13" t="s">
        <v>133</v>
      </c>
      <c r="F82" s="15"/>
      <c r="G82" s="15"/>
      <c r="H82" s="13" t="s">
        <v>134</v>
      </c>
      <c r="I82" s="15"/>
      <c r="J82" s="8"/>
      <c r="K82" s="8"/>
      <c r="L82" s="8"/>
    </row>
    <row r="83" spans="1:13" ht="24.75" customHeight="1" x14ac:dyDescent="0.2">
      <c r="A83" s="8"/>
      <c r="B83" s="14" t="s">
        <v>135</v>
      </c>
      <c r="C83" s="14"/>
      <c r="D83" s="16"/>
      <c r="E83" s="12" t="s">
        <v>224</v>
      </c>
      <c r="F83" s="16"/>
      <c r="G83" s="16"/>
      <c r="H83" s="8"/>
      <c r="I83" s="8"/>
      <c r="J83" s="8"/>
      <c r="K83" s="8"/>
      <c r="L83" s="8"/>
      <c r="M83" s="8"/>
    </row>
    <row r="84" spans="1:13" ht="14.25" customHeight="1" x14ac:dyDescent="0.2">
      <c r="A84" s="8"/>
      <c r="B84" s="8"/>
      <c r="C84" s="8"/>
      <c r="D84" s="15"/>
      <c r="E84" s="15"/>
      <c r="F84" s="13"/>
      <c r="G84" s="8"/>
      <c r="H84" s="8"/>
      <c r="I84" s="8"/>
      <c r="J84" s="8"/>
      <c r="K84" s="8"/>
      <c r="L84" s="8"/>
    </row>
  </sheetData>
  <mergeCells count="72">
    <mergeCell ref="B1:G1"/>
    <mergeCell ref="B2:G2"/>
    <mergeCell ref="B3:G3"/>
    <mergeCell ref="B4:G4"/>
    <mergeCell ref="B5:G5"/>
    <mergeCell ref="B6:G6"/>
    <mergeCell ref="B7:D7"/>
    <mergeCell ref="B8:D8"/>
    <mergeCell ref="B9:D9"/>
    <mergeCell ref="B10:D10"/>
    <mergeCell ref="B14:D14"/>
    <mergeCell ref="B15:D15"/>
    <mergeCell ref="B16:D16"/>
    <mergeCell ref="B17:D17"/>
    <mergeCell ref="B13:D13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70:D70"/>
    <mergeCell ref="B71:D71"/>
    <mergeCell ref="B72:D72"/>
    <mergeCell ref="E78:G78"/>
    <mergeCell ref="B65:D65"/>
    <mergeCell ref="B66:D66"/>
    <mergeCell ref="B67:D67"/>
    <mergeCell ref="B68:D68"/>
    <mergeCell ref="B69:D69"/>
    <mergeCell ref="B73:D73"/>
  </mergeCells>
  <pageMargins left="0.74803149606299213" right="0.55118110236220474" top="0.19685039370078741" bottom="0.19685039370078741" header="0.51181102362204722" footer="0.51181102362204722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tabSelected="1" view="pageBreakPreview" topLeftCell="B34" zoomScale="60" zoomScaleNormal="85" workbookViewId="0">
      <selection activeCell="F60" sqref="F60"/>
    </sheetView>
  </sheetViews>
  <sheetFormatPr defaultRowHeight="12.75" x14ac:dyDescent="0.2"/>
  <cols>
    <col min="1" max="1" width="16.7109375" style="1" hidden="1" customWidth="1"/>
    <col min="2" max="2" width="44" style="1" customWidth="1"/>
    <col min="3" max="4" width="15.7109375" style="1" customWidth="1"/>
    <col min="5" max="5" width="12.28515625" style="1" customWidth="1"/>
    <col min="6" max="9" width="13.85546875" style="1" customWidth="1"/>
    <col min="10" max="10" width="12.42578125" style="1" bestFit="1" customWidth="1"/>
    <col min="11" max="16384" width="9.140625" style="1"/>
  </cols>
  <sheetData>
    <row r="1" spans="1:10" s="18" customFormat="1" ht="53.25" customHeight="1" x14ac:dyDescent="0.2">
      <c r="B1" s="59" t="s">
        <v>0</v>
      </c>
      <c r="C1" s="59"/>
      <c r="D1" s="59"/>
      <c r="E1" s="59"/>
      <c r="F1" s="59"/>
      <c r="G1" s="59"/>
      <c r="H1" s="59"/>
      <c r="I1" s="59"/>
    </row>
    <row r="2" spans="1:10" ht="18.75" customHeight="1" x14ac:dyDescent="0.2">
      <c r="A2" s="2"/>
      <c r="B2" s="60" t="s">
        <v>1</v>
      </c>
      <c r="C2" s="60"/>
      <c r="D2" s="60"/>
      <c r="E2" s="60"/>
      <c r="F2" s="60"/>
      <c r="G2" s="60"/>
      <c r="H2" s="60"/>
      <c r="I2" s="60"/>
      <c r="J2" s="2"/>
    </row>
    <row r="3" spans="1:10" x14ac:dyDescent="0.2">
      <c r="B3" s="60" t="s">
        <v>2</v>
      </c>
      <c r="C3" s="60"/>
      <c r="D3" s="60"/>
      <c r="E3" s="60"/>
      <c r="F3" s="60"/>
      <c r="G3" s="60"/>
      <c r="H3" s="60"/>
      <c r="I3" s="60"/>
    </row>
    <row r="4" spans="1:10" x14ac:dyDescent="0.2">
      <c r="B4" s="61" t="s">
        <v>3</v>
      </c>
      <c r="C4" s="61"/>
      <c r="D4" s="61"/>
      <c r="E4" s="61"/>
      <c r="F4" s="61"/>
      <c r="G4" s="61"/>
      <c r="H4" s="61"/>
      <c r="I4" s="61"/>
    </row>
    <row r="5" spans="1:10" x14ac:dyDescent="0.2">
      <c r="B5" s="60" t="str">
        <f>ф.1!B5</f>
        <v>по состоянию на 1 апреля 2014 года</v>
      </c>
      <c r="C5" s="60"/>
      <c r="D5" s="60"/>
      <c r="E5" s="60"/>
      <c r="F5" s="60"/>
      <c r="G5" s="60"/>
      <c r="H5" s="60"/>
      <c r="I5" s="60"/>
    </row>
    <row r="6" spans="1:10" s="27" customFormat="1" x14ac:dyDescent="0.2">
      <c r="B6" s="34"/>
      <c r="C6" s="34"/>
      <c r="D6" s="34"/>
      <c r="E6" s="34"/>
      <c r="F6" s="34"/>
      <c r="G6" s="34"/>
      <c r="H6" s="62" t="s">
        <v>4</v>
      </c>
      <c r="I6" s="62"/>
    </row>
    <row r="7" spans="1:10" ht="121.5" customHeight="1" x14ac:dyDescent="0.2">
      <c r="B7" s="53" t="s">
        <v>5</v>
      </c>
      <c r="C7" s="54"/>
      <c r="D7" s="55"/>
      <c r="E7" s="40" t="s">
        <v>6</v>
      </c>
      <c r="F7" s="40" t="s">
        <v>7</v>
      </c>
      <c r="G7" s="40" t="s">
        <v>8</v>
      </c>
      <c r="H7" s="40" t="s">
        <v>226</v>
      </c>
      <c r="I7" s="40" t="s">
        <v>225</v>
      </c>
    </row>
    <row r="8" spans="1:10" x14ac:dyDescent="0.2">
      <c r="B8" s="56">
        <v>1</v>
      </c>
      <c r="C8" s="57"/>
      <c r="D8" s="58"/>
      <c r="E8" s="4">
        <v>2</v>
      </c>
      <c r="F8" s="4">
        <v>3</v>
      </c>
      <c r="G8" s="4">
        <v>4</v>
      </c>
      <c r="H8" s="4">
        <v>5</v>
      </c>
      <c r="I8" s="4">
        <v>6</v>
      </c>
    </row>
    <row r="9" spans="1:10" ht="14.25" customHeight="1" x14ac:dyDescent="0.2">
      <c r="A9" s="1" t="s">
        <v>9</v>
      </c>
      <c r="B9" s="43" t="s">
        <v>221</v>
      </c>
      <c r="C9" s="44"/>
      <c r="D9" s="45"/>
      <c r="E9" s="5" t="s">
        <v>10</v>
      </c>
      <c r="F9" s="20">
        <v>3999651</v>
      </c>
      <c r="G9" s="20">
        <v>3999651</v>
      </c>
      <c r="H9" s="20">
        <v>1794625</v>
      </c>
      <c r="I9" s="20">
        <v>1794625</v>
      </c>
    </row>
    <row r="10" spans="1:10" ht="14.25" customHeight="1" x14ac:dyDescent="0.2">
      <c r="A10" s="1" t="s">
        <v>9</v>
      </c>
      <c r="B10" s="43" t="s">
        <v>11</v>
      </c>
      <c r="C10" s="44"/>
      <c r="D10" s="45"/>
      <c r="E10" s="5"/>
      <c r="F10" s="6"/>
      <c r="G10" s="28"/>
      <c r="H10" s="25"/>
      <c r="I10" s="28"/>
    </row>
    <row r="11" spans="1:10" ht="14.25" customHeight="1" x14ac:dyDescent="0.2">
      <c r="A11" s="1" t="s">
        <v>9</v>
      </c>
      <c r="B11" s="43" t="s">
        <v>12</v>
      </c>
      <c r="C11" s="44"/>
      <c r="D11" s="45"/>
      <c r="E11" s="5" t="s">
        <v>13</v>
      </c>
      <c r="F11" s="6"/>
      <c r="G11" s="28"/>
      <c r="H11" s="25"/>
      <c r="I11" s="28"/>
    </row>
    <row r="12" spans="1:10" ht="14.25" customHeight="1" x14ac:dyDescent="0.2">
      <c r="A12" s="1" t="s">
        <v>9</v>
      </c>
      <c r="B12" s="43" t="s">
        <v>14</v>
      </c>
      <c r="C12" s="44"/>
      <c r="D12" s="45"/>
      <c r="E12" s="5" t="s">
        <v>15</v>
      </c>
      <c r="F12" s="6">
        <v>663155</v>
      </c>
      <c r="G12" s="28">
        <v>663155</v>
      </c>
      <c r="H12" s="25">
        <v>190584</v>
      </c>
      <c r="I12" s="28">
        <v>190584</v>
      </c>
    </row>
    <row r="13" spans="1:10" ht="14.25" customHeight="1" x14ac:dyDescent="0.2">
      <c r="A13" s="1" t="s">
        <v>9</v>
      </c>
      <c r="B13" s="43" t="s">
        <v>211</v>
      </c>
      <c r="C13" s="44"/>
      <c r="D13" s="45"/>
      <c r="E13" s="5" t="s">
        <v>16</v>
      </c>
      <c r="F13" s="6">
        <v>2683060</v>
      </c>
      <c r="G13" s="28">
        <v>2683060</v>
      </c>
      <c r="H13" s="25">
        <v>1178630</v>
      </c>
      <c r="I13" s="28">
        <v>1178630</v>
      </c>
    </row>
    <row r="14" spans="1:10" ht="14.25" customHeight="1" x14ac:dyDescent="0.2">
      <c r="A14" s="1" t="s">
        <v>9</v>
      </c>
      <c r="B14" s="43" t="s">
        <v>17</v>
      </c>
      <c r="C14" s="44"/>
      <c r="D14" s="45"/>
      <c r="E14" s="5" t="s">
        <v>18</v>
      </c>
      <c r="F14" s="6"/>
      <c r="G14" s="28"/>
      <c r="H14" s="25"/>
      <c r="I14" s="28"/>
    </row>
    <row r="15" spans="1:10" ht="14.25" customHeight="1" x14ac:dyDescent="0.2">
      <c r="A15" s="1" t="s">
        <v>9</v>
      </c>
      <c r="B15" s="43" t="s">
        <v>19</v>
      </c>
      <c r="C15" s="44"/>
      <c r="D15" s="45"/>
      <c r="E15" s="5" t="s">
        <v>20</v>
      </c>
      <c r="F15" s="6">
        <v>448740</v>
      </c>
      <c r="G15" s="28">
        <v>448740</v>
      </c>
      <c r="H15" s="25">
        <v>425411</v>
      </c>
      <c r="I15" s="28">
        <v>425411</v>
      </c>
    </row>
    <row r="16" spans="1:10" ht="14.25" customHeight="1" x14ac:dyDescent="0.2">
      <c r="A16" s="1" t="s">
        <v>9</v>
      </c>
      <c r="B16" s="43" t="s">
        <v>21</v>
      </c>
      <c r="C16" s="44"/>
      <c r="D16" s="45"/>
      <c r="E16" s="5" t="s">
        <v>22</v>
      </c>
      <c r="F16" s="6">
        <v>204696</v>
      </c>
      <c r="G16" s="28">
        <v>204696</v>
      </c>
      <c r="H16" s="25"/>
      <c r="I16" s="28"/>
    </row>
    <row r="17" spans="1:9" ht="14.25" customHeight="1" x14ac:dyDescent="0.2">
      <c r="A17" s="1" t="s">
        <v>9</v>
      </c>
      <c r="B17" s="43" t="s">
        <v>23</v>
      </c>
      <c r="C17" s="44"/>
      <c r="D17" s="45"/>
      <c r="E17" s="5" t="s">
        <v>24</v>
      </c>
      <c r="F17" s="6"/>
      <c r="G17" s="28"/>
      <c r="H17" s="25"/>
      <c r="I17" s="28"/>
    </row>
    <row r="18" spans="1:9" ht="14.25" customHeight="1" x14ac:dyDescent="0.2">
      <c r="A18" s="1" t="s">
        <v>9</v>
      </c>
      <c r="B18" s="43" t="s">
        <v>25</v>
      </c>
      <c r="C18" s="44"/>
      <c r="D18" s="45"/>
      <c r="E18" s="5" t="s">
        <v>26</v>
      </c>
      <c r="F18" s="6"/>
      <c r="G18" s="28"/>
      <c r="H18" s="25"/>
      <c r="I18" s="28"/>
    </row>
    <row r="19" spans="1:9" ht="14.25" customHeight="1" x14ac:dyDescent="0.2">
      <c r="A19" s="1" t="s">
        <v>9</v>
      </c>
      <c r="B19" s="43" t="s">
        <v>27</v>
      </c>
      <c r="C19" s="44"/>
      <c r="D19" s="45"/>
      <c r="E19" s="5"/>
      <c r="F19" s="6"/>
      <c r="G19" s="28"/>
      <c r="H19" s="25"/>
      <c r="I19" s="28"/>
    </row>
    <row r="20" spans="1:9" ht="14.25" customHeight="1" x14ac:dyDescent="0.2">
      <c r="A20" s="1" t="s">
        <v>9</v>
      </c>
      <c r="B20" s="43" t="s">
        <v>28</v>
      </c>
      <c r="C20" s="44"/>
      <c r="D20" s="45"/>
      <c r="E20" s="5" t="s">
        <v>29</v>
      </c>
      <c r="F20" s="6"/>
      <c r="G20" s="28"/>
      <c r="H20" s="25"/>
      <c r="I20" s="28"/>
    </row>
    <row r="21" spans="1:9" ht="27" customHeight="1" x14ac:dyDescent="0.2">
      <c r="A21" s="1" t="s">
        <v>9</v>
      </c>
      <c r="B21" s="43" t="s">
        <v>30</v>
      </c>
      <c r="C21" s="44"/>
      <c r="D21" s="45"/>
      <c r="E21" s="5" t="s">
        <v>31</v>
      </c>
      <c r="F21" s="6"/>
      <c r="G21" s="28"/>
      <c r="H21" s="25"/>
      <c r="I21" s="28"/>
    </row>
    <row r="22" spans="1:9" ht="27" customHeight="1" x14ac:dyDescent="0.2">
      <c r="A22" s="1" t="s">
        <v>9</v>
      </c>
      <c r="B22" s="43" t="s">
        <v>32</v>
      </c>
      <c r="C22" s="44"/>
      <c r="D22" s="45"/>
      <c r="E22" s="5" t="s">
        <v>33</v>
      </c>
      <c r="F22" s="6"/>
      <c r="G22" s="28"/>
      <c r="H22" s="25"/>
      <c r="I22" s="28"/>
    </row>
    <row r="23" spans="1:9" ht="14.25" customHeight="1" x14ac:dyDescent="0.2">
      <c r="A23" s="1" t="s">
        <v>9</v>
      </c>
      <c r="B23" s="43" t="s">
        <v>11</v>
      </c>
      <c r="C23" s="44"/>
      <c r="D23" s="45"/>
      <c r="E23" s="5"/>
      <c r="F23" s="6"/>
      <c r="G23" s="28"/>
      <c r="H23" s="25"/>
      <c r="I23" s="28"/>
    </row>
    <row r="24" spans="1:9" ht="14.25" customHeight="1" x14ac:dyDescent="0.2">
      <c r="A24" s="1" t="s">
        <v>9</v>
      </c>
      <c r="B24" s="43" t="s">
        <v>34</v>
      </c>
      <c r="C24" s="44"/>
      <c r="D24" s="45"/>
      <c r="E24" s="5" t="s">
        <v>35</v>
      </c>
      <c r="F24" s="6"/>
      <c r="G24" s="28"/>
      <c r="H24" s="25"/>
      <c r="I24" s="28"/>
    </row>
    <row r="25" spans="1:9" ht="14.25" customHeight="1" x14ac:dyDescent="0.2">
      <c r="A25" s="1" t="s">
        <v>9</v>
      </c>
      <c r="B25" s="43" t="s">
        <v>36</v>
      </c>
      <c r="C25" s="44"/>
      <c r="D25" s="45"/>
      <c r="E25" s="5" t="s">
        <v>37</v>
      </c>
      <c r="F25" s="6"/>
      <c r="G25" s="28"/>
      <c r="H25" s="25"/>
      <c r="I25" s="28"/>
    </row>
    <row r="26" spans="1:9" ht="14.25" customHeight="1" x14ac:dyDescent="0.2">
      <c r="A26" s="1" t="s">
        <v>9</v>
      </c>
      <c r="B26" s="43" t="s">
        <v>38</v>
      </c>
      <c r="C26" s="44"/>
      <c r="D26" s="45"/>
      <c r="E26" s="5" t="s">
        <v>39</v>
      </c>
      <c r="F26" s="6"/>
      <c r="G26" s="28"/>
      <c r="H26" s="25"/>
      <c r="I26" s="28"/>
    </row>
    <row r="27" spans="1:9" ht="14.25" customHeight="1" x14ac:dyDescent="0.2">
      <c r="A27" s="1" t="s">
        <v>9</v>
      </c>
      <c r="B27" s="43" t="s">
        <v>40</v>
      </c>
      <c r="C27" s="44"/>
      <c r="D27" s="45"/>
      <c r="E27" s="5" t="s">
        <v>41</v>
      </c>
      <c r="F27" s="6"/>
      <c r="G27" s="28"/>
      <c r="H27" s="25"/>
      <c r="I27" s="28"/>
    </row>
    <row r="28" spans="1:9" ht="14.25" customHeight="1" x14ac:dyDescent="0.2">
      <c r="A28" s="1" t="s">
        <v>9</v>
      </c>
      <c r="B28" s="43" t="s">
        <v>42</v>
      </c>
      <c r="C28" s="44"/>
      <c r="D28" s="45"/>
      <c r="E28" s="5" t="s">
        <v>43</v>
      </c>
      <c r="F28" s="6"/>
      <c r="G28" s="28"/>
      <c r="H28" s="25"/>
      <c r="I28" s="28"/>
    </row>
    <row r="29" spans="1:9" ht="27" customHeight="1" x14ac:dyDescent="0.2">
      <c r="A29" s="1" t="s">
        <v>9</v>
      </c>
      <c r="B29" s="43" t="s">
        <v>44</v>
      </c>
      <c r="C29" s="44"/>
      <c r="D29" s="45"/>
      <c r="E29" s="5" t="s">
        <v>45</v>
      </c>
      <c r="F29" s="6"/>
      <c r="G29" s="28"/>
      <c r="H29" s="25"/>
      <c r="I29" s="28"/>
    </row>
    <row r="30" spans="1:9" ht="14.25" customHeight="1" x14ac:dyDescent="0.2">
      <c r="A30" s="1" t="s">
        <v>9</v>
      </c>
      <c r="B30" s="43" t="s">
        <v>46</v>
      </c>
      <c r="C30" s="44"/>
      <c r="D30" s="45"/>
      <c r="E30" s="5" t="s">
        <v>47</v>
      </c>
      <c r="F30" s="6">
        <v>-198221</v>
      </c>
      <c r="G30" s="28">
        <v>-198221</v>
      </c>
      <c r="H30" s="25"/>
      <c r="I30" s="28"/>
    </row>
    <row r="31" spans="1:9" ht="14.25" customHeight="1" x14ac:dyDescent="0.2">
      <c r="A31" s="1" t="s">
        <v>9</v>
      </c>
      <c r="B31" s="43" t="s">
        <v>27</v>
      </c>
      <c r="C31" s="44"/>
      <c r="D31" s="45"/>
      <c r="E31" s="5"/>
      <c r="F31" s="6"/>
      <c r="G31" s="28"/>
      <c r="H31" s="25"/>
      <c r="I31" s="28"/>
    </row>
    <row r="32" spans="1:9" ht="27" customHeight="1" x14ac:dyDescent="0.2">
      <c r="A32" s="1" t="s">
        <v>9</v>
      </c>
      <c r="B32" s="43" t="s">
        <v>48</v>
      </c>
      <c r="C32" s="44"/>
      <c r="D32" s="45"/>
      <c r="E32" s="5" t="s">
        <v>49</v>
      </c>
      <c r="F32" s="6">
        <v>-198221</v>
      </c>
      <c r="G32" s="28">
        <v>-198221</v>
      </c>
      <c r="H32" s="25"/>
      <c r="I32" s="28"/>
    </row>
    <row r="33" spans="1:9" ht="40.5" customHeight="1" x14ac:dyDescent="0.2">
      <c r="A33" s="1" t="s">
        <v>9</v>
      </c>
      <c r="B33" s="43" t="s">
        <v>50</v>
      </c>
      <c r="C33" s="44"/>
      <c r="D33" s="45"/>
      <c r="E33" s="5" t="s">
        <v>51</v>
      </c>
      <c r="F33" s="6"/>
      <c r="G33" s="28"/>
      <c r="H33" s="25"/>
      <c r="I33" s="28"/>
    </row>
    <row r="34" spans="1:9" ht="14.25" customHeight="1" x14ac:dyDescent="0.2">
      <c r="A34" s="1" t="s">
        <v>9</v>
      </c>
      <c r="B34" s="43" t="s">
        <v>52</v>
      </c>
      <c r="C34" s="44"/>
      <c r="D34" s="45"/>
      <c r="E34" s="5" t="s">
        <v>53</v>
      </c>
      <c r="F34" s="6">
        <v>42771</v>
      </c>
      <c r="G34" s="28">
        <v>42771</v>
      </c>
      <c r="H34" s="25">
        <v>-29518</v>
      </c>
      <c r="I34" s="28">
        <v>-29518</v>
      </c>
    </row>
    <row r="35" spans="1:9" ht="14.25" customHeight="1" x14ac:dyDescent="0.2">
      <c r="A35" s="1" t="s">
        <v>9</v>
      </c>
      <c r="B35" s="43" t="s">
        <v>54</v>
      </c>
      <c r="C35" s="44"/>
      <c r="D35" s="45"/>
      <c r="E35" s="5" t="s">
        <v>55</v>
      </c>
      <c r="F35" s="6"/>
      <c r="G35" s="28"/>
      <c r="H35" s="25"/>
      <c r="I35" s="28"/>
    </row>
    <row r="36" spans="1:9" ht="14.25" customHeight="1" x14ac:dyDescent="0.2">
      <c r="A36" s="1" t="s">
        <v>9</v>
      </c>
      <c r="B36" s="43" t="s">
        <v>56</v>
      </c>
      <c r="C36" s="44"/>
      <c r="D36" s="45"/>
      <c r="E36" s="5" t="s">
        <v>57</v>
      </c>
      <c r="F36" s="6"/>
      <c r="G36" s="28"/>
      <c r="H36" s="25"/>
      <c r="I36" s="28"/>
    </row>
    <row r="37" spans="1:9" ht="14.25" customHeight="1" x14ac:dyDescent="0.2">
      <c r="A37" s="1" t="s">
        <v>9</v>
      </c>
      <c r="B37" s="43" t="s">
        <v>58</v>
      </c>
      <c r="C37" s="44"/>
      <c r="D37" s="45"/>
      <c r="E37" s="5" t="s">
        <v>59</v>
      </c>
      <c r="F37" s="6">
        <v>4685</v>
      </c>
      <c r="G37" s="28">
        <v>4685</v>
      </c>
      <c r="H37" s="25"/>
      <c r="I37" s="28"/>
    </row>
    <row r="38" spans="1:9" ht="14.25" customHeight="1" x14ac:dyDescent="0.2">
      <c r="A38" s="1" t="s">
        <v>9</v>
      </c>
      <c r="B38" s="43" t="s">
        <v>60</v>
      </c>
      <c r="C38" s="44"/>
      <c r="D38" s="45"/>
      <c r="E38" s="5" t="s">
        <v>61</v>
      </c>
      <c r="F38" s="6">
        <v>80444</v>
      </c>
      <c r="G38" s="28">
        <v>80444</v>
      </c>
      <c r="H38" s="25">
        <v>29315</v>
      </c>
      <c r="I38" s="28">
        <v>29315</v>
      </c>
    </row>
    <row r="39" spans="1:9" ht="14.25" customHeight="1" x14ac:dyDescent="0.2">
      <c r="A39" s="1" t="s">
        <v>10</v>
      </c>
      <c r="B39" s="46" t="s">
        <v>62</v>
      </c>
      <c r="C39" s="47"/>
      <c r="D39" s="48"/>
      <c r="E39" s="3" t="s">
        <v>63</v>
      </c>
      <c r="F39" s="7">
        <v>3929330</v>
      </c>
      <c r="G39" s="29">
        <v>3929330</v>
      </c>
      <c r="H39" s="26">
        <v>1794422</v>
      </c>
      <c r="I39" s="29">
        <v>1794422</v>
      </c>
    </row>
    <row r="40" spans="1:9" ht="14.25" customHeight="1" x14ac:dyDescent="0.2">
      <c r="A40" s="1" t="s">
        <v>9</v>
      </c>
      <c r="B40" s="43"/>
      <c r="C40" s="44"/>
      <c r="D40" s="45"/>
      <c r="E40" s="5"/>
      <c r="F40" s="6"/>
      <c r="G40" s="28"/>
      <c r="H40" s="25"/>
      <c r="I40" s="28"/>
    </row>
    <row r="41" spans="1:9" ht="14.25" customHeight="1" x14ac:dyDescent="0.2">
      <c r="A41" s="1" t="s">
        <v>9</v>
      </c>
      <c r="B41" s="43" t="s">
        <v>64</v>
      </c>
      <c r="C41" s="44"/>
      <c r="D41" s="45"/>
      <c r="E41" s="5" t="s">
        <v>65</v>
      </c>
      <c r="F41" s="6">
        <v>3172822</v>
      </c>
      <c r="G41" s="28">
        <v>3172822</v>
      </c>
      <c r="H41" s="25">
        <v>1944294</v>
      </c>
      <c r="I41" s="28">
        <v>1944294</v>
      </c>
    </row>
    <row r="42" spans="1:9" ht="14.25" customHeight="1" x14ac:dyDescent="0.2">
      <c r="A42" s="1" t="s">
        <v>9</v>
      </c>
      <c r="B42" s="43" t="s">
        <v>11</v>
      </c>
      <c r="C42" s="44"/>
      <c r="D42" s="45"/>
      <c r="E42" s="5"/>
      <c r="F42" s="6"/>
      <c r="G42" s="28"/>
      <c r="H42" s="25"/>
      <c r="I42" s="28"/>
    </row>
    <row r="43" spans="1:9" ht="14.25" customHeight="1" x14ac:dyDescent="0.2">
      <c r="A43" s="1" t="s">
        <v>9</v>
      </c>
      <c r="B43" s="43" t="s">
        <v>66</v>
      </c>
      <c r="C43" s="44"/>
      <c r="D43" s="45"/>
      <c r="E43" s="5" t="s">
        <v>67</v>
      </c>
      <c r="F43" s="6"/>
      <c r="G43" s="28"/>
      <c r="H43" s="25"/>
      <c r="I43" s="28"/>
    </row>
    <row r="44" spans="1:9" ht="14.25" customHeight="1" x14ac:dyDescent="0.2">
      <c r="A44" s="1" t="s">
        <v>9</v>
      </c>
      <c r="B44" s="43" t="s">
        <v>68</v>
      </c>
      <c r="C44" s="44"/>
      <c r="D44" s="45"/>
      <c r="E44" s="5" t="s">
        <v>69</v>
      </c>
      <c r="F44" s="6">
        <v>600874</v>
      </c>
      <c r="G44" s="28">
        <v>600874</v>
      </c>
      <c r="H44" s="25">
        <v>351323</v>
      </c>
      <c r="I44" s="28">
        <v>351323</v>
      </c>
    </row>
    <row r="45" spans="1:9" ht="14.25" customHeight="1" x14ac:dyDescent="0.2">
      <c r="A45" s="1" t="s">
        <v>9</v>
      </c>
      <c r="B45" s="43" t="s">
        <v>70</v>
      </c>
      <c r="C45" s="44"/>
      <c r="D45" s="45"/>
      <c r="E45" s="5" t="s">
        <v>71</v>
      </c>
      <c r="F45" s="6"/>
      <c r="G45" s="28"/>
      <c r="H45" s="25"/>
      <c r="I45" s="28"/>
    </row>
    <row r="46" spans="1:9" ht="14.25" customHeight="1" x14ac:dyDescent="0.2">
      <c r="A46" s="1" t="s">
        <v>9</v>
      </c>
      <c r="B46" s="43" t="s">
        <v>72</v>
      </c>
      <c r="C46" s="44"/>
      <c r="D46" s="45"/>
      <c r="E46" s="5" t="s">
        <v>73</v>
      </c>
      <c r="F46" s="6">
        <v>2151608</v>
      </c>
      <c r="G46" s="28">
        <v>2151608</v>
      </c>
      <c r="H46" s="25">
        <v>1461998</v>
      </c>
      <c r="I46" s="28">
        <v>1461998</v>
      </c>
    </row>
    <row r="47" spans="1:9" ht="14.25" customHeight="1" x14ac:dyDescent="0.2">
      <c r="A47" s="1" t="s">
        <v>9</v>
      </c>
      <c r="B47" s="63" t="s">
        <v>74</v>
      </c>
      <c r="C47" s="64"/>
      <c r="D47" s="65"/>
      <c r="E47" s="5" t="s">
        <v>75</v>
      </c>
      <c r="F47" s="6"/>
      <c r="G47" s="28"/>
      <c r="H47" s="25"/>
      <c r="I47" s="28"/>
    </row>
    <row r="48" spans="1:9" s="27" customFormat="1" ht="14.25" customHeight="1" x14ac:dyDescent="0.2">
      <c r="B48" s="66" t="s">
        <v>76</v>
      </c>
      <c r="C48" s="66"/>
      <c r="D48" s="66"/>
      <c r="E48" s="24" t="s">
        <v>77</v>
      </c>
      <c r="F48" s="28">
        <v>420340</v>
      </c>
      <c r="G48" s="28">
        <v>420340</v>
      </c>
      <c r="H48" s="28">
        <v>130973</v>
      </c>
      <c r="I48" s="28">
        <v>130973</v>
      </c>
    </row>
    <row r="49" spans="1:9" s="27" customFormat="1" ht="14.25" customHeight="1" x14ac:dyDescent="0.2">
      <c r="B49" s="66" t="s">
        <v>78</v>
      </c>
      <c r="C49" s="66"/>
      <c r="D49" s="66"/>
      <c r="E49" s="24" t="s">
        <v>79</v>
      </c>
      <c r="F49" s="28">
        <v>77412</v>
      </c>
      <c r="G49" s="28">
        <v>77412</v>
      </c>
      <c r="H49" s="28">
        <v>2385</v>
      </c>
      <c r="I49" s="28">
        <v>2385</v>
      </c>
    </row>
    <row r="50" spans="1:9" ht="14.25" customHeight="1" x14ac:dyDescent="0.2">
      <c r="A50" s="1" t="s">
        <v>9</v>
      </c>
      <c r="B50" s="67" t="s">
        <v>27</v>
      </c>
      <c r="C50" s="68"/>
      <c r="D50" s="69"/>
      <c r="E50" s="5"/>
      <c r="F50" s="6"/>
      <c r="G50" s="28"/>
      <c r="H50" s="25"/>
      <c r="I50" s="28"/>
    </row>
    <row r="51" spans="1:9" ht="14.25" customHeight="1" x14ac:dyDescent="0.2">
      <c r="A51" s="1" t="s">
        <v>9</v>
      </c>
      <c r="B51" s="43" t="s">
        <v>80</v>
      </c>
      <c r="C51" s="44"/>
      <c r="D51" s="45"/>
      <c r="E51" s="5" t="s">
        <v>81</v>
      </c>
      <c r="F51" s="6"/>
      <c r="G51" s="28"/>
      <c r="H51" s="25"/>
      <c r="I51" s="28"/>
    </row>
    <row r="52" spans="1:9" ht="14.25" customHeight="1" x14ac:dyDescent="0.2">
      <c r="A52" s="1" t="s">
        <v>9</v>
      </c>
      <c r="B52" s="43" t="s">
        <v>82</v>
      </c>
      <c r="C52" s="44"/>
      <c r="D52" s="45"/>
      <c r="E52" s="5" t="s">
        <v>83</v>
      </c>
      <c r="F52" s="6"/>
      <c r="G52" s="28"/>
      <c r="H52" s="25"/>
      <c r="I52" s="28"/>
    </row>
    <row r="53" spans="1:9" ht="27" customHeight="1" x14ac:dyDescent="0.2">
      <c r="A53" s="1" t="s">
        <v>9</v>
      </c>
      <c r="B53" s="43" t="s">
        <v>84</v>
      </c>
      <c r="C53" s="44"/>
      <c r="D53" s="45"/>
      <c r="E53" s="5" t="s">
        <v>85</v>
      </c>
      <c r="F53" s="6">
        <v>421</v>
      </c>
      <c r="G53" s="28">
        <v>421</v>
      </c>
      <c r="H53" s="25" t="s">
        <v>219</v>
      </c>
      <c r="I53" s="28" t="s">
        <v>219</v>
      </c>
    </row>
    <row r="54" spans="1:9" ht="14.25" customHeight="1" x14ac:dyDescent="0.2">
      <c r="A54" s="1" t="s">
        <v>9</v>
      </c>
      <c r="B54" s="43" t="s">
        <v>27</v>
      </c>
      <c r="C54" s="44"/>
      <c r="D54" s="45"/>
      <c r="E54" s="5"/>
      <c r="F54" s="6"/>
      <c r="G54" s="28"/>
      <c r="H54" s="25"/>
      <c r="I54" s="28"/>
    </row>
    <row r="55" spans="1:9" ht="14.25" customHeight="1" x14ac:dyDescent="0.2">
      <c r="A55" s="1" t="s">
        <v>9</v>
      </c>
      <c r="B55" s="43" t="s">
        <v>86</v>
      </c>
      <c r="C55" s="44"/>
      <c r="D55" s="45"/>
      <c r="E55" s="5" t="s">
        <v>87</v>
      </c>
      <c r="F55" s="6">
        <v>421</v>
      </c>
      <c r="G55" s="28">
        <v>421</v>
      </c>
      <c r="H55" s="25" t="s">
        <v>219</v>
      </c>
      <c r="I55" s="28" t="s">
        <v>219</v>
      </c>
    </row>
    <row r="56" spans="1:9" ht="14.25" customHeight="1" x14ac:dyDescent="0.2">
      <c r="A56" s="1" t="s">
        <v>9</v>
      </c>
      <c r="B56" s="43" t="s">
        <v>88</v>
      </c>
      <c r="C56" s="44"/>
      <c r="D56" s="45"/>
      <c r="E56" s="5" t="s">
        <v>89</v>
      </c>
      <c r="F56" s="6"/>
      <c r="G56" s="28"/>
      <c r="H56" s="25"/>
      <c r="I56" s="28"/>
    </row>
    <row r="57" spans="1:9" ht="14.25" customHeight="1" x14ac:dyDescent="0.2">
      <c r="A57" s="1" t="s">
        <v>9</v>
      </c>
      <c r="B57" s="43" t="s">
        <v>90</v>
      </c>
      <c r="C57" s="44"/>
      <c r="D57" s="45"/>
      <c r="E57" s="5" t="s">
        <v>91</v>
      </c>
      <c r="F57" s="6"/>
      <c r="G57" s="28"/>
      <c r="H57" s="25"/>
      <c r="I57" s="28"/>
    </row>
    <row r="58" spans="1:9" ht="14.25" customHeight="1" x14ac:dyDescent="0.2">
      <c r="A58" s="1" t="s">
        <v>9</v>
      </c>
      <c r="B58" s="43" t="s">
        <v>92</v>
      </c>
      <c r="C58" s="44"/>
      <c r="D58" s="45"/>
      <c r="E58" s="5" t="s">
        <v>93</v>
      </c>
      <c r="F58" s="6"/>
      <c r="G58" s="28"/>
      <c r="H58" s="25"/>
      <c r="I58" s="28"/>
    </row>
    <row r="59" spans="1:9" ht="14.25" customHeight="1" x14ac:dyDescent="0.2">
      <c r="A59" s="1" t="s">
        <v>9</v>
      </c>
      <c r="B59" s="43" t="s">
        <v>94</v>
      </c>
      <c r="C59" s="44"/>
      <c r="D59" s="45"/>
      <c r="E59" s="5" t="s">
        <v>95</v>
      </c>
      <c r="F59" s="6"/>
      <c r="G59" s="28"/>
      <c r="H59" s="25"/>
      <c r="I59" s="28"/>
    </row>
    <row r="60" spans="1:9" ht="14.25" customHeight="1" x14ac:dyDescent="0.2">
      <c r="A60" s="1" t="s">
        <v>9</v>
      </c>
      <c r="B60" s="43" t="s">
        <v>96</v>
      </c>
      <c r="C60" s="44"/>
      <c r="D60" s="45"/>
      <c r="E60" s="5" t="s">
        <v>97</v>
      </c>
      <c r="F60" s="6">
        <v>226333</v>
      </c>
      <c r="G60" s="28">
        <v>226333</v>
      </c>
      <c r="H60" s="25" t="s">
        <v>220</v>
      </c>
      <c r="I60" s="28" t="s">
        <v>220</v>
      </c>
    </row>
    <row r="61" spans="1:9" ht="14.25" customHeight="1" x14ac:dyDescent="0.2">
      <c r="A61" s="1" t="s">
        <v>9</v>
      </c>
      <c r="B61" s="43" t="s">
        <v>27</v>
      </c>
      <c r="C61" s="44"/>
      <c r="D61" s="45"/>
      <c r="E61" s="5"/>
      <c r="F61" s="6"/>
      <c r="G61" s="28"/>
      <c r="H61" s="25"/>
      <c r="I61" s="28"/>
    </row>
    <row r="62" spans="1:9" x14ac:dyDescent="0.2">
      <c r="A62" s="1" t="s">
        <v>9</v>
      </c>
      <c r="B62" s="43" t="s">
        <v>209</v>
      </c>
      <c r="C62" s="44"/>
      <c r="D62" s="45"/>
      <c r="E62" s="5" t="s">
        <v>98</v>
      </c>
      <c r="F62" s="6">
        <v>178605</v>
      </c>
      <c r="G62" s="28">
        <v>178605</v>
      </c>
      <c r="H62" s="25">
        <v>164997</v>
      </c>
      <c r="I62" s="28">
        <v>164997</v>
      </c>
    </row>
    <row r="63" spans="1:9" ht="14.25" customHeight="1" x14ac:dyDescent="0.2">
      <c r="A63" s="1" t="s">
        <v>9</v>
      </c>
      <c r="B63" s="43" t="s">
        <v>99</v>
      </c>
      <c r="C63" s="44"/>
      <c r="D63" s="45"/>
      <c r="E63" s="5" t="s">
        <v>100</v>
      </c>
      <c r="F63" s="6">
        <v>15918</v>
      </c>
      <c r="G63" s="28">
        <v>15918</v>
      </c>
      <c r="H63" s="25">
        <v>18695</v>
      </c>
      <c r="I63" s="28">
        <v>18695</v>
      </c>
    </row>
    <row r="64" spans="1:9" ht="14.25" customHeight="1" x14ac:dyDescent="0.2">
      <c r="A64" s="1" t="s">
        <v>9</v>
      </c>
      <c r="B64" s="43" t="s">
        <v>101</v>
      </c>
      <c r="C64" s="44"/>
      <c r="D64" s="45"/>
      <c r="E64" s="5" t="s">
        <v>102</v>
      </c>
      <c r="F64" s="6"/>
      <c r="G64" s="28"/>
      <c r="H64" s="25"/>
      <c r="I64" s="36"/>
    </row>
    <row r="65" spans="1:10" ht="40.5" customHeight="1" x14ac:dyDescent="0.2">
      <c r="A65" s="1" t="s">
        <v>9</v>
      </c>
      <c r="B65" s="43" t="s">
        <v>210</v>
      </c>
      <c r="C65" s="44"/>
      <c r="D65" s="45"/>
      <c r="E65" s="5" t="s">
        <v>103</v>
      </c>
      <c r="F65" s="6">
        <v>31810</v>
      </c>
      <c r="G65" s="28">
        <v>31810</v>
      </c>
      <c r="H65" s="35">
        <v>32333</v>
      </c>
      <c r="I65" s="39">
        <v>32333</v>
      </c>
    </row>
    <row r="66" spans="1:10" ht="14.25" customHeight="1" x14ac:dyDescent="0.2">
      <c r="A66" s="1" t="s">
        <v>9</v>
      </c>
      <c r="B66" s="43" t="s">
        <v>104</v>
      </c>
      <c r="C66" s="44"/>
      <c r="D66" s="45"/>
      <c r="E66" s="5" t="s">
        <v>105</v>
      </c>
      <c r="F66" s="6"/>
      <c r="G66" s="28"/>
      <c r="H66" s="25"/>
      <c r="I66" s="37"/>
    </row>
    <row r="67" spans="1:10" ht="14.25" customHeight="1" x14ac:dyDescent="0.2">
      <c r="A67" s="1" t="s">
        <v>9</v>
      </c>
      <c r="B67" s="43" t="s">
        <v>106</v>
      </c>
      <c r="C67" s="44"/>
      <c r="D67" s="45"/>
      <c r="E67" s="5" t="s">
        <v>107</v>
      </c>
      <c r="F67" s="6">
        <v>155163</v>
      </c>
      <c r="G67" s="28">
        <v>155163</v>
      </c>
      <c r="H67" s="25">
        <v>86015</v>
      </c>
      <c r="I67" s="28">
        <v>86015</v>
      </c>
    </row>
    <row r="68" spans="1:10" ht="14.25" customHeight="1" x14ac:dyDescent="0.2">
      <c r="A68" s="1" t="s">
        <v>10</v>
      </c>
      <c r="B68" s="46" t="s">
        <v>108</v>
      </c>
      <c r="C68" s="47"/>
      <c r="D68" s="48"/>
      <c r="E68" s="3" t="s">
        <v>109</v>
      </c>
      <c r="F68" s="7">
        <v>3632151</v>
      </c>
      <c r="G68" s="29">
        <v>3632151</v>
      </c>
      <c r="H68" s="26">
        <v>2249209</v>
      </c>
      <c r="I68" s="29">
        <v>2249209</v>
      </c>
    </row>
    <row r="69" spans="1:10" ht="8.25" customHeight="1" x14ac:dyDescent="0.2">
      <c r="A69" s="1" t="s">
        <v>9</v>
      </c>
      <c r="B69" s="43"/>
      <c r="C69" s="44"/>
      <c r="D69" s="45"/>
      <c r="E69" s="5"/>
      <c r="F69" s="6"/>
      <c r="G69" s="28"/>
      <c r="H69" s="25"/>
      <c r="I69" s="28"/>
    </row>
    <row r="70" spans="1:10" ht="27" customHeight="1" x14ac:dyDescent="0.2">
      <c r="A70" s="1" t="s">
        <v>9</v>
      </c>
      <c r="B70" s="43" t="s">
        <v>110</v>
      </c>
      <c r="C70" s="44"/>
      <c r="D70" s="45"/>
      <c r="E70" s="5" t="s">
        <v>111</v>
      </c>
      <c r="F70" s="6">
        <v>297179</v>
      </c>
      <c r="G70" s="28">
        <v>297179</v>
      </c>
      <c r="H70" s="25">
        <v>-454787</v>
      </c>
      <c r="I70" s="28">
        <v>-454787</v>
      </c>
      <c r="J70" s="17"/>
    </row>
    <row r="71" spans="1:10" ht="27" customHeight="1" x14ac:dyDescent="0.2">
      <c r="A71" s="1" t="s">
        <v>9</v>
      </c>
      <c r="B71" s="43" t="s">
        <v>112</v>
      </c>
      <c r="C71" s="44"/>
      <c r="D71" s="45"/>
      <c r="E71" s="5" t="s">
        <v>113</v>
      </c>
      <c r="F71" s="6">
        <v>-309805</v>
      </c>
      <c r="G71" s="28">
        <v>-309805</v>
      </c>
      <c r="H71" s="25">
        <v>-871</v>
      </c>
      <c r="I71" s="28">
        <v>-871</v>
      </c>
    </row>
    <row r="72" spans="1:10" ht="14.25" customHeight="1" x14ac:dyDescent="0.2">
      <c r="A72" s="1" t="s">
        <v>9</v>
      </c>
      <c r="B72" s="43"/>
      <c r="C72" s="44"/>
      <c r="D72" s="45"/>
      <c r="E72" s="5"/>
      <c r="F72" s="6"/>
      <c r="G72" s="28"/>
      <c r="H72" s="6"/>
      <c r="I72" s="28"/>
      <c r="J72" s="19"/>
    </row>
    <row r="73" spans="1:10" ht="27" customHeight="1" x14ac:dyDescent="0.2">
      <c r="A73" s="1" t="s">
        <v>10</v>
      </c>
      <c r="B73" s="46" t="s">
        <v>114</v>
      </c>
      <c r="C73" s="47"/>
      <c r="D73" s="48"/>
      <c r="E73" s="3" t="s">
        <v>115</v>
      </c>
      <c r="F73" s="7">
        <v>606984</v>
      </c>
      <c r="G73" s="29">
        <v>606984</v>
      </c>
      <c r="H73" s="29">
        <v>-453916</v>
      </c>
      <c r="I73" s="29">
        <v>-453916</v>
      </c>
    </row>
    <row r="74" spans="1:10" ht="14.25" customHeight="1" x14ac:dyDescent="0.2">
      <c r="A74" s="1" t="s">
        <v>9</v>
      </c>
      <c r="B74" s="43"/>
      <c r="C74" s="44"/>
      <c r="D74" s="45"/>
      <c r="E74" s="5"/>
      <c r="F74" s="6"/>
      <c r="G74" s="28"/>
      <c r="H74" s="28"/>
      <c r="I74" s="28"/>
    </row>
    <row r="75" spans="1:10" ht="14.25" customHeight="1" x14ac:dyDescent="0.2">
      <c r="A75" s="1" t="s">
        <v>9</v>
      </c>
      <c r="B75" s="43" t="s">
        <v>116</v>
      </c>
      <c r="C75" s="44"/>
      <c r="D75" s="45"/>
      <c r="E75" s="5" t="s">
        <v>117</v>
      </c>
      <c r="F75" s="6"/>
      <c r="G75" s="28"/>
      <c r="H75" s="28"/>
      <c r="I75" s="28"/>
    </row>
    <row r="76" spans="1:10" ht="14.25" customHeight="1" x14ac:dyDescent="0.2">
      <c r="A76" s="1" t="s">
        <v>9</v>
      </c>
      <c r="B76" s="43"/>
      <c r="C76" s="44"/>
      <c r="D76" s="45"/>
      <c r="E76" s="5"/>
      <c r="F76" s="6"/>
      <c r="G76" s="28"/>
      <c r="H76" s="28"/>
      <c r="I76" s="28"/>
    </row>
    <row r="77" spans="1:10" ht="27" customHeight="1" x14ac:dyDescent="0.2">
      <c r="A77" s="1" t="s">
        <v>10</v>
      </c>
      <c r="B77" s="46" t="s">
        <v>118</v>
      </c>
      <c r="C77" s="47"/>
      <c r="D77" s="48"/>
      <c r="E77" s="3" t="s">
        <v>119</v>
      </c>
      <c r="F77" s="29">
        <v>606984</v>
      </c>
      <c r="G77" s="29">
        <v>606984</v>
      </c>
      <c r="H77" s="29">
        <v>-453916</v>
      </c>
      <c r="I77" s="29">
        <v>-453916</v>
      </c>
    </row>
    <row r="78" spans="1:10" ht="14.25" customHeight="1" x14ac:dyDescent="0.2">
      <c r="A78" s="1" t="s">
        <v>9</v>
      </c>
      <c r="B78" s="43" t="s">
        <v>120</v>
      </c>
      <c r="C78" s="44"/>
      <c r="D78" s="45"/>
      <c r="E78" s="5" t="s">
        <v>121</v>
      </c>
      <c r="F78" s="6"/>
      <c r="G78" s="28"/>
      <c r="H78" s="28"/>
      <c r="I78" s="28"/>
    </row>
    <row r="79" spans="1:10" ht="14.25" customHeight="1" x14ac:dyDescent="0.2">
      <c r="A79" s="1" t="s">
        <v>9</v>
      </c>
      <c r="B79" s="43"/>
      <c r="C79" s="44"/>
      <c r="D79" s="45"/>
      <c r="E79" s="5"/>
      <c r="F79" s="6"/>
      <c r="G79" s="28"/>
      <c r="H79" s="28"/>
      <c r="I79" s="28"/>
    </row>
    <row r="80" spans="1:10" ht="14.25" customHeight="1" x14ac:dyDescent="0.2">
      <c r="A80" s="1" t="s">
        <v>9</v>
      </c>
      <c r="B80" s="43" t="s">
        <v>122</v>
      </c>
      <c r="C80" s="44"/>
      <c r="D80" s="45"/>
      <c r="E80" s="5" t="s">
        <v>123</v>
      </c>
      <c r="F80" s="6"/>
      <c r="G80" s="28"/>
      <c r="H80" s="28"/>
      <c r="I80" s="28"/>
    </row>
    <row r="81" spans="1:13" ht="14.25" customHeight="1" x14ac:dyDescent="0.2">
      <c r="A81" s="1" t="s">
        <v>9</v>
      </c>
      <c r="B81" s="43"/>
      <c r="C81" s="44"/>
      <c r="D81" s="45"/>
      <c r="E81" s="5"/>
      <c r="F81" s="6"/>
      <c r="G81" s="28"/>
      <c r="H81" s="28"/>
      <c r="I81" s="28"/>
    </row>
    <row r="82" spans="1:13" ht="27" customHeight="1" x14ac:dyDescent="0.2">
      <c r="A82" s="1" t="s">
        <v>10</v>
      </c>
      <c r="B82" s="46" t="s">
        <v>124</v>
      </c>
      <c r="C82" s="47"/>
      <c r="D82" s="48"/>
      <c r="E82" s="3" t="s">
        <v>125</v>
      </c>
      <c r="F82" s="29">
        <v>606984</v>
      </c>
      <c r="G82" s="29">
        <v>606984</v>
      </c>
      <c r="H82" s="29">
        <v>-453916</v>
      </c>
      <c r="I82" s="29">
        <v>-453916</v>
      </c>
    </row>
    <row r="83" spans="1:13" x14ac:dyDescent="0.2">
      <c r="E83" s="27"/>
    </row>
    <row r="84" spans="1:13" ht="43.5" customHeight="1" x14ac:dyDescent="0.2">
      <c r="A84" s="8"/>
      <c r="B84" s="14" t="s">
        <v>126</v>
      </c>
      <c r="C84" s="14"/>
      <c r="D84" s="14"/>
      <c r="E84" s="14" t="s">
        <v>208</v>
      </c>
      <c r="F84" s="16"/>
      <c r="G84" s="16"/>
      <c r="H84" s="14"/>
      <c r="I84" s="10"/>
      <c r="J84" s="11"/>
      <c r="K84" s="8"/>
      <c r="L84" s="8"/>
      <c r="M84" s="8"/>
    </row>
    <row r="85" spans="1:13" ht="22.5" customHeight="1" x14ac:dyDescent="0.2">
      <c r="A85" s="8"/>
      <c r="B85" s="8"/>
      <c r="C85" s="8"/>
      <c r="D85" s="8"/>
      <c r="E85" s="41" t="s">
        <v>127</v>
      </c>
      <c r="F85" s="42"/>
      <c r="G85" s="42"/>
      <c r="H85" s="10"/>
      <c r="I85" s="9"/>
      <c r="J85" s="11"/>
      <c r="K85" s="8"/>
      <c r="L85" s="8"/>
    </row>
    <row r="86" spans="1:13" ht="24" customHeight="1" x14ac:dyDescent="0.2">
      <c r="A86" s="8"/>
      <c r="B86" s="14" t="s">
        <v>128</v>
      </c>
      <c r="C86" s="14"/>
      <c r="D86" s="14"/>
      <c r="E86" s="12" t="s">
        <v>129</v>
      </c>
      <c r="F86" s="16"/>
      <c r="G86" s="16"/>
      <c r="H86" s="9"/>
      <c r="I86" s="9"/>
      <c r="J86" s="8"/>
      <c r="K86" s="8"/>
      <c r="L86" s="8"/>
      <c r="M86" s="8"/>
    </row>
    <row r="87" spans="1:13" ht="23.25" customHeight="1" x14ac:dyDescent="0.2">
      <c r="A87" s="8"/>
      <c r="B87" s="8"/>
      <c r="C87" s="8"/>
      <c r="D87" s="8"/>
      <c r="E87" s="13" t="s">
        <v>130</v>
      </c>
      <c r="F87" s="15"/>
      <c r="G87" s="15"/>
      <c r="H87" s="11"/>
      <c r="I87" s="9"/>
      <c r="J87" s="8"/>
      <c r="K87" s="8"/>
      <c r="L87" s="8"/>
      <c r="M87" s="8"/>
    </row>
    <row r="88" spans="1:13" ht="26.25" customHeight="1" x14ac:dyDescent="0.2">
      <c r="A88" s="8"/>
      <c r="B88" s="14" t="s">
        <v>131</v>
      </c>
      <c r="C88" s="14"/>
      <c r="D88" s="14"/>
      <c r="E88" s="12" t="s">
        <v>132</v>
      </c>
      <c r="F88" s="16"/>
      <c r="G88" s="16"/>
      <c r="H88" s="8"/>
      <c r="I88" s="12"/>
      <c r="J88" s="16"/>
      <c r="K88" s="8"/>
      <c r="L88" s="8"/>
      <c r="M88" s="8"/>
    </row>
    <row r="89" spans="1:13" ht="18" customHeight="1" x14ac:dyDescent="0.2">
      <c r="A89" s="8"/>
      <c r="B89" s="8"/>
      <c r="C89" s="8"/>
      <c r="D89" s="8"/>
      <c r="E89" s="13" t="s">
        <v>133</v>
      </c>
      <c r="F89" s="15"/>
      <c r="G89" s="15"/>
      <c r="H89" s="8"/>
      <c r="I89" s="13" t="s">
        <v>134</v>
      </c>
      <c r="J89" s="15"/>
      <c r="K89" s="8"/>
      <c r="L89" s="8"/>
      <c r="M89" s="8"/>
    </row>
    <row r="90" spans="1:13" ht="18" customHeight="1" x14ac:dyDescent="0.2">
      <c r="A90" s="8"/>
      <c r="B90" s="14" t="s">
        <v>135</v>
      </c>
      <c r="C90" s="14"/>
      <c r="D90" s="16"/>
      <c r="E90" s="12" t="str">
        <f>ф.1!E83</f>
        <v>"24" апреля 2014 года</v>
      </c>
      <c r="F90" s="16"/>
      <c r="G90" s="16"/>
      <c r="H90" s="8"/>
      <c r="I90" s="8"/>
      <c r="J90" s="8"/>
      <c r="K90" s="8"/>
      <c r="L90" s="8"/>
      <c r="M90" s="8"/>
    </row>
    <row r="91" spans="1:13" ht="14.25" customHeight="1" x14ac:dyDescent="0.2">
      <c r="A91" s="8"/>
      <c r="B91" s="8"/>
      <c r="C91" s="8"/>
      <c r="D91" s="42"/>
      <c r="E91" s="42"/>
      <c r="F91" s="41"/>
      <c r="G91" s="8"/>
      <c r="H91" s="8"/>
      <c r="I91" s="8"/>
      <c r="J91" s="8"/>
      <c r="K91" s="8"/>
      <c r="L91" s="8"/>
    </row>
  </sheetData>
  <mergeCells count="84">
    <mergeCell ref="D91:F91"/>
    <mergeCell ref="E85:G85"/>
    <mergeCell ref="B77:D77"/>
    <mergeCell ref="B78:D78"/>
    <mergeCell ref="B79:D79"/>
    <mergeCell ref="B80:D80"/>
    <mergeCell ref="B81:D81"/>
    <mergeCell ref="B82:D82"/>
    <mergeCell ref="B76:D7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66:D66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54:D54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30:D30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H6:I6"/>
    <mergeCell ref="B18:D18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:I1"/>
    <mergeCell ref="B2:I2"/>
    <mergeCell ref="B3:I3"/>
    <mergeCell ref="B4:I4"/>
    <mergeCell ref="B5:I5"/>
  </mergeCells>
  <pageMargins left="0.74803149606299213" right="0.35433070866141736" top="0" bottom="0" header="0.51181102362204722" footer="0.51181102362204722"/>
  <pageSetup paperSize="9" scale="65" fitToHeight="2" orientation="portrait" r:id="rId1"/>
  <rowBreaks count="1" manualBreakCount="1"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ф.1</vt:lpstr>
      <vt:lpstr>ф.2</vt:lpstr>
      <vt:lpstr>ф.1!__spReportSign__</vt:lpstr>
      <vt:lpstr>ф.2!__spReportSign__</vt:lpstr>
    </vt:vector>
  </TitlesOfParts>
  <Company>Daryn-Systems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Daryn-Systems specialist</dc:creator>
  <cp:lastModifiedBy>Виктор Литвинов</cp:lastModifiedBy>
  <cp:lastPrinted>2014-04-29T04:29:49Z</cp:lastPrinted>
  <dcterms:created xsi:type="dcterms:W3CDTF">2008-06-30T04:15:40Z</dcterms:created>
  <dcterms:modified xsi:type="dcterms:W3CDTF">2014-05-04T10:18:41Z</dcterms:modified>
</cp:coreProperties>
</file>