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ntinPu\AppData\Local\Microsoft\Windows\INetCache\Content.Outlook\2215NPXT\"/>
    </mc:Choice>
  </mc:AlternateContent>
  <bookViews>
    <workbookView xWindow="0" yWindow="0" windowWidth="19200" windowHeight="7350"/>
  </bookViews>
  <sheets>
    <sheet name="A1.001_FS_Cop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Key1" hidden="1">#REF!</definedName>
    <definedName name="_Key2" hidden="1">#REF!</definedName>
    <definedName name="_Sort" hidden="1">#REF!</definedName>
    <definedName name="application">[1]settings!$B$5</definedName>
    <definedName name="AS2DocOpenMode">"AS2DocumentEdit"</definedName>
    <definedName name="AS2HasNoAutoHeaderFooter">" "</definedName>
    <definedName name="category">[1]settings!$B$2</definedName>
    <definedName name="category2">[1]settings!$B$8</definedName>
    <definedName name="entity">[1]settings!$B$6</definedName>
    <definedName name="frequency">[1]settings!$B$4</definedName>
    <definedName name="frequency2">[1]settings!$B$7</definedName>
    <definedName name="HILH">#N/A</definedName>
    <definedName name="kjh">#N/A</definedName>
    <definedName name="lkj">#N/A</definedName>
    <definedName name="nMonthIndex">[2]parameters!$C$3</definedName>
    <definedName name="period">[1]settings!$B$3</definedName>
    <definedName name="PYstatus">'[3]G2.300_BDR adv_paid'!$AF$16:$AF$18</definedName>
    <definedName name="ssssssss">[4]settings!$B$6</definedName>
    <definedName name="sssssssssssssssssss">[4]settings!$B$6</definedName>
    <definedName name="Макрос1">#N/A</definedName>
    <definedName name="тмз">#N/A</definedName>
    <definedName name="цццццццццццц">[5]settings!$B$2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2" l="1"/>
  <c r="E98" i="2"/>
</calcChain>
</file>

<file path=xl/sharedStrings.xml><?xml version="1.0" encoding="utf-8"?>
<sst xmlns="http://schemas.openxmlformats.org/spreadsheetml/2006/main" count="186" uniqueCount="164">
  <si>
    <t>ОТЧЕТ О ПРИБЫЛЯХ И УБЫТКАХ</t>
  </si>
  <si>
    <t>IS</t>
  </si>
  <si>
    <t>ссылки на примечания</t>
  </si>
  <si>
    <t>Продолжающаяся деятельность</t>
  </si>
  <si>
    <t>Выручка</t>
  </si>
  <si>
    <t>Себестоимость реализованной продукции</t>
  </si>
  <si>
    <t>Валовая прибыль</t>
  </si>
  <si>
    <t>Расходы по реализации</t>
  </si>
  <si>
    <t>Административные расходы</t>
  </si>
  <si>
    <t>Прочие операционные доходы</t>
  </si>
  <si>
    <t>Прочие операционные расходы</t>
  </si>
  <si>
    <t>(Восстановление)/Убытки от обесценения нефинансовых активов</t>
  </si>
  <si>
    <t>Убытки от обесценения финансовых активов</t>
  </si>
  <si>
    <t>Операционная прибыль</t>
  </si>
  <si>
    <t>Доходы от финансирования</t>
  </si>
  <si>
    <t>Расходы по финансированию</t>
  </si>
  <si>
    <t>Прибыль до налогоблажения от продолжающейся деятельности</t>
  </si>
  <si>
    <t>Расходы по подоходному налогу</t>
  </si>
  <si>
    <t>Прибыль за год от продолжающейся деятельности</t>
  </si>
  <si>
    <t>Прекращающаяся деятельность</t>
  </si>
  <si>
    <t>Прибыль/(убыток) после налогообложения за год от прекращенной деятельности</t>
  </si>
  <si>
    <t>Прибыль за год</t>
  </si>
  <si>
    <t>Приходящийся на:</t>
  </si>
  <si>
    <t>Акционеров материнской организации</t>
  </si>
  <si>
    <t>Неконтролирующие доли участия</t>
  </si>
  <si>
    <t>Прочий совокупный (доход)/убыток за год, за вычетом налогов</t>
  </si>
  <si>
    <t>Актуарный (доход)/убыток за год, за вычетом налогов</t>
  </si>
  <si>
    <t>Итого совокупный (доход)/убыток за год</t>
  </si>
  <si>
    <t>Прочий совокупный убыток за год, за вычетом налогов</t>
  </si>
  <si>
    <t>Общий совокупный убыток за год</t>
  </si>
  <si>
    <t>Количество акций</t>
  </si>
  <si>
    <t>Базовая и разводненная прибыль на одну акцию, тенге</t>
  </si>
  <si>
    <t>ОТЧЕТ О ФИНАНСОВОМ ПОЛОЖЕНИИ</t>
  </si>
  <si>
    <t>BS</t>
  </si>
  <si>
    <t>Активы</t>
  </si>
  <si>
    <t>Долгосрочные активы</t>
  </si>
  <si>
    <t>Нематериальные активы</t>
  </si>
  <si>
    <t>Основные средства</t>
  </si>
  <si>
    <t>Горнодобывающие активы</t>
  </si>
  <si>
    <t>Инвестиционное имущество</t>
  </si>
  <si>
    <t>Прочие внеоборотные активы</t>
  </si>
  <si>
    <t>Внеоборотные финансовые активы</t>
  </si>
  <si>
    <t>Отложенные налоговые активы</t>
  </si>
  <si>
    <t>Текущие активы</t>
  </si>
  <si>
    <t>Товарно-материальные запасы</t>
  </si>
  <si>
    <t>Авансы выданные и прочие оборотные активы</t>
  </si>
  <si>
    <t>Предоплата по налогу на прибыль</t>
  </si>
  <si>
    <t>x</t>
  </si>
  <si>
    <t>Торговая и прочая дебиторская задолженность</t>
  </si>
  <si>
    <t>Краткосрочные инвестиции</t>
  </si>
  <si>
    <t>Оборотные финансовые активы</t>
  </si>
  <si>
    <t>Денежные средства и их эквиваленты</t>
  </si>
  <si>
    <t>subtotal</t>
  </si>
  <si>
    <t>Активы, удерживаемые для распределения</t>
  </si>
  <si>
    <t>Активы, предназначенные для продажи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</si>
  <si>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</si>
  <si>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</si>
  <si>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</si>
  <si>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</si>
  <si>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Резервный фонд</t>
  </si>
  <si>
    <t>Дополнительно-оплаченный капитал</t>
  </si>
  <si>
    <t>Резерв по переоценке иностранных валют</t>
  </si>
  <si>
    <t>Нераспределенный доход</t>
  </si>
  <si>
    <t>Собственный капитал, приходящийся на акционеров материнской организации</t>
  </si>
  <si>
    <t>Неконтролирующие доли участия - баланс</t>
  </si>
  <si>
    <t>Итого собственный капитал</t>
  </si>
  <si>
    <t>Долгосрочные обязательства</t>
  </si>
  <si>
    <t>Вознаграждения работникам</t>
  </si>
  <si>
    <t>Оценочные обязательства</t>
  </si>
  <si>
    <t>Займы и прочие финансовые обязательства</t>
  </si>
  <si>
    <t>Прочие долгосрочные обязательства</t>
  </si>
  <si>
    <t>Отложенные налоговые обязательства</t>
  </si>
  <si>
    <t>Текущие обязательства</t>
  </si>
  <si>
    <t>Вознаграждения работникам - текущая часть</t>
  </si>
  <si>
    <t>Оценочные обязательства - текущая часть</t>
  </si>
  <si>
    <t>Займы и прочие финансовые обязательства - текущая часть</t>
  </si>
  <si>
    <t>Кредиторская задолженность по налогу на прибыль</t>
  </si>
  <si>
    <t>Торговая и прочая кредиторская задолженность</t>
  </si>
  <si>
    <t>Прочие нефинансовые обязательства</t>
  </si>
  <si>
    <t>Дивиденды к выплате</t>
  </si>
  <si>
    <t>Обязательства, непосредственно связанные с активами, предназначенными для продажи</t>
  </si>
  <si>
    <t>Итого обязательства</t>
  </si>
  <si>
    <t>ИТОГО СОБСТВЕННЫЙ КАПИТАЛ И ОБЯЗАТЕЛЬСТВА</t>
  </si>
  <si>
    <t>ОТЧЕТ О ДВИЖЕНИЯХ ДЕНЕЖНЫХ СРЕДСТВ</t>
  </si>
  <si>
    <t>CF</t>
  </si>
  <si>
    <t>Движение денежных средств от операционной деятельности</t>
  </si>
  <si>
    <t>Денежные поступления от покупателей</t>
  </si>
  <si>
    <t>Денежные средства, выплаченные работникам</t>
  </si>
  <si>
    <t>Денежные средства, выплаченные поставщикам и налоги</t>
  </si>
  <si>
    <t>Поступления денежных средств до уплаты процентов и подоходного налога</t>
  </si>
  <si>
    <t>Подоходный налог уплаченный</t>
  </si>
  <si>
    <t>Движение денежных средств от инвестиционной деятельности</t>
  </si>
  <si>
    <t>Проценты по депозитам полученные</t>
  </si>
  <si>
    <t>Приобретение основных средств</t>
  </si>
  <si>
    <t>Инвестиции в горнодобывающие активы</t>
  </si>
  <si>
    <t>Приобретение нематериальных активов</t>
  </si>
  <si>
    <t>Поступление от продажи основных средств</t>
  </si>
  <si>
    <t>Поступление от продажи горнодобывающих активов</t>
  </si>
  <si>
    <t>Поступление от продажи нематериальных активов</t>
  </si>
  <si>
    <t>Поступления от долгосрочных депозитов</t>
  </si>
  <si>
    <t>Поступления от продажи дочерней организации, за вычетом денежных средств в дочерней организации</t>
  </si>
  <si>
    <t>Приобретение займов выданных</t>
  </si>
  <si>
    <t>Поступления по займам выданным</t>
  </si>
  <si>
    <t>(Размещения)/поступления от краткосрочных банковских депозитов</t>
  </si>
  <si>
    <t>Приобретение долевых инвестиций, не котирующихся на бирже</t>
  </si>
  <si>
    <t>Приобретение финансовых активов</t>
  </si>
  <si>
    <t>Поступления от продажи финансовых активов</t>
  </si>
  <si>
    <t>Платежи по лицензиям по контрактной деятельности</t>
  </si>
  <si>
    <t xml:space="preserve">Займы выданные </t>
  </si>
  <si>
    <t>Чистые денежные средства, использованные в инвестиционной деятельности</t>
  </si>
  <si>
    <t>Движение денежных средств от финансовой деятельности</t>
  </si>
  <si>
    <t>Дивиденды выплаченные неконтролирующим акционерам</t>
  </si>
  <si>
    <t>Дивиденды выплаченные Участникам</t>
  </si>
  <si>
    <t>Получение займов</t>
  </si>
  <si>
    <t>Погашение займов</t>
  </si>
  <si>
    <t>Проценты выплаченные</t>
  </si>
  <si>
    <t>Выплаты в погашения обязательств по договорам финансовой аренды</t>
  </si>
  <si>
    <t>Поступления от выпуска облигаций</t>
  </si>
  <si>
    <t>Погашение облигаций</t>
  </si>
  <si>
    <t>Получение финансирования по принципу предоплаты</t>
  </si>
  <si>
    <t>Чистые денежные средства, использованные в финансовой деятельности</t>
  </si>
  <si>
    <t>Чистое уменьшение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</si>
  <si>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</si>
  <si>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отчетную дату</t>
  </si>
  <si>
    <t>Cash DSFK</t>
  </si>
  <si>
    <t>ОТЧЕТ ОБ ИЗМЕНЕНИЯХ В КАПИТАЛЕ</t>
  </si>
  <si>
    <t>CE</t>
  </si>
  <si>
    <t>Foreign currency translation reserve</t>
  </si>
  <si>
    <t>Итого</t>
  </si>
  <si>
    <t>Неконтролирую-щие доли участия</t>
  </si>
  <si>
    <t>На 31 декабря 2017 года</t>
  </si>
  <si>
    <t>Эффект применения новых стандартов</t>
  </si>
  <si>
    <t>На 1 января 2017 года</t>
  </si>
  <si>
    <t>Чистый убыток за год</t>
  </si>
  <si>
    <t>Прочий совокупный убыток</t>
  </si>
  <si>
    <t>Совокупный убыток за год</t>
  </si>
  <si>
    <t>Discount (to V.Kim)</t>
  </si>
  <si>
    <t>Неконтролирующие доли участия, возникшие в результате продажи доли участия в дочернем предприятии (прим. 5)</t>
  </si>
  <si>
    <t>Признание финансовой гарантии</t>
  </si>
  <si>
    <t>Приобретение доли в ТОО "Корпорация Казахмыс"</t>
  </si>
  <si>
    <t>Дивиденды объявленные (прим. 21)</t>
  </si>
  <si>
    <t>На 1 января 2018 года</t>
  </si>
  <si>
    <t>Чистая прибыль за год</t>
  </si>
  <si>
    <t>Вклад в акционерный капитал</t>
  </si>
  <si>
    <t>Дивиденды объявленные</t>
  </si>
  <si>
    <t>На 31 декабря 2018 года</t>
  </si>
  <si>
    <t>Rev</t>
  </si>
  <si>
    <t>COS</t>
  </si>
  <si>
    <t>Adm</t>
  </si>
  <si>
    <t>OI</t>
  </si>
  <si>
    <t>OE</t>
  </si>
  <si>
    <t>Imp</t>
  </si>
  <si>
    <t>FI / FC</t>
  </si>
  <si>
    <t>IA</t>
  </si>
  <si>
    <t>PPE</t>
  </si>
  <si>
    <t>MA</t>
  </si>
  <si>
    <t>ONCA</t>
  </si>
  <si>
    <t>Loans given</t>
  </si>
  <si>
    <t>Inv</t>
  </si>
  <si>
    <t>Adv</t>
  </si>
  <si>
    <t>TAR</t>
  </si>
  <si>
    <t>Cash</t>
  </si>
  <si>
    <t>в млн.тенге</t>
  </si>
  <si>
    <t>Балансовая стоимость 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</si>
</sst>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164" formatCode="_-* #,##0.00\ _₽_-;\-* #,##0.00\ _₽_-;_-* &quot;-&quot;??\ _₽_-;_-@_-"/>
    <numFmt numFmtId="165" formatCode="_-* #,##0\ _₽_-;\-* #,##0\ _₽_-;_-* &quot;-&quot;??\ _₽_-;_-@_-"/>
    <numFmt numFmtId="166" formatCode="_(* #,##0_);_(* \(#,##0\);_(* &quot;-&quot;??_);_(@_)"/>
    <numFmt numFmtId="167" formatCode="_(* #,##0.0_);_(* \(#,##0.0\);_(* &quot;-&quot;?_);_(@_)"/>
    <numFmt numFmtId="168" formatCode="_(* #,##0_);_(* \(#,##0\);_(* &quot;–&quot;_);_(@_)"/>
    <numFmt numFmtId="169" formatCode="_(* #,##0.0_);_(* \(#,##0.0\);_(* &quot;-&quot;_);_(@_)"/>
    <numFmt numFmtId="170" formatCode="_(* #,##0.0_);_(* \(#,##0.0\);_(* &quot;–&quot;_);_(@_)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.5"/>
      <name val="Arial"/>
      <family val="2"/>
      <charset val="204"/>
    </font>
    <font>
      <sz val="8.5"/>
      <color rgb="FFFF0000"/>
      <name val="Arial"/>
      <family val="2"/>
      <charset val="204"/>
    </font>
    <font>
      <b/>
      <sz val="8.5"/>
      <color rgb="FF0070C0"/>
      <name val="Arial"/>
      <family val="2"/>
      <charset val="204"/>
    </font>
    <font>
      <b/>
      <sz val="8.5"/>
      <color theme="0"/>
      <name val="Arial"/>
      <family val="2"/>
      <charset val="204"/>
    </font>
    <font>
      <i/>
      <sz val="8.5"/>
      <color theme="1"/>
      <name val="Arial"/>
      <family val="2"/>
      <charset val="204"/>
    </font>
    <font>
      <sz val="8.5"/>
      <name val="Arial"/>
      <family val="2"/>
      <charset val="204"/>
    </font>
    <font>
      <b/>
      <sz val="8.5"/>
      <color rgb="FF0000FF"/>
      <name val="Arial"/>
      <family val="2"/>
      <charset val="204"/>
    </font>
    <font>
      <sz val="8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/>
    <xf numFmtId="0" fontId="3" fillId="3" borderId="0" xfId="1" applyFont="1" applyFill="1" applyAlignment="1"/>
    <xf numFmtId="0" fontId="1" fillId="0" borderId="0" xfId="1" applyFont="1"/>
    <xf numFmtId="165" fontId="3" fillId="0" borderId="0" xfId="2" applyNumberFormat="1" applyFont="1" applyAlignment="1"/>
    <xf numFmtId="0" fontId="3" fillId="2" borderId="0" xfId="1" applyFont="1" applyFill="1" applyAlignment="1"/>
    <xf numFmtId="0" fontId="7" fillId="0" borderId="0" xfId="1" applyFont="1" applyFill="1" applyBorder="1" applyAlignment="1"/>
    <xf numFmtId="0" fontId="8" fillId="0" borderId="0" xfId="1" applyFont="1" applyFill="1" applyAlignment="1">
      <alignment horizontal="center"/>
    </xf>
    <xf numFmtId="0" fontId="3" fillId="6" borderId="4" xfId="1" applyFont="1" applyFill="1" applyBorder="1" applyAlignment="1"/>
    <xf numFmtId="0" fontId="2" fillId="0" borderId="4" xfId="1" applyNumberFormat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2" fillId="6" borderId="0" xfId="1" applyFont="1" applyFill="1" applyAlignment="1"/>
    <xf numFmtId="0" fontId="2" fillId="6" borderId="0" xfId="1" applyNumberFormat="1" applyFont="1" applyFill="1" applyBorder="1" applyAlignment="1">
      <alignment horizontal="center"/>
    </xf>
    <xf numFmtId="0" fontId="3" fillId="6" borderId="5" xfId="1" applyFont="1" applyFill="1" applyBorder="1" applyAlignment="1"/>
    <xf numFmtId="41" fontId="3" fillId="7" borderId="5" xfId="1" applyNumberFormat="1" applyFont="1" applyFill="1" applyBorder="1" applyAlignment="1"/>
    <xf numFmtId="0" fontId="3" fillId="8" borderId="6" xfId="1" applyFont="1" applyFill="1" applyBorder="1" applyAlignment="1">
      <alignment horizontal="center"/>
    </xf>
    <xf numFmtId="41" fontId="3" fillId="7" borderId="4" xfId="1" applyNumberFormat="1" applyFont="1" applyFill="1" applyBorder="1" applyAlignment="1"/>
    <xf numFmtId="0" fontId="2" fillId="6" borderId="0" xfId="1" applyFont="1" applyFill="1" applyBorder="1" applyAlignment="1"/>
    <xf numFmtId="41" fontId="2" fillId="7" borderId="0" xfId="1" applyNumberFormat="1" applyFont="1" applyFill="1" applyBorder="1" applyAlignment="1"/>
    <xf numFmtId="0" fontId="3" fillId="0" borderId="0" xfId="1" applyFont="1" applyAlignment="1">
      <alignment horizontal="center"/>
    </xf>
    <xf numFmtId="0" fontId="3" fillId="6" borderId="0" xfId="1" applyFont="1" applyFill="1" applyBorder="1" applyAlignment="1"/>
    <xf numFmtId="41" fontId="3" fillId="7" borderId="0" xfId="1" applyNumberFormat="1" applyFont="1" applyFill="1" applyBorder="1" applyAlignment="1"/>
    <xf numFmtId="41" fontId="3" fillId="0" borderId="0" xfId="1" applyNumberFormat="1" applyFont="1" applyAlignment="1"/>
    <xf numFmtId="167" fontId="6" fillId="0" borderId="0" xfId="1" applyNumberFormat="1" applyFont="1" applyAlignment="1"/>
    <xf numFmtId="41" fontId="3" fillId="5" borderId="0" xfId="1" applyNumberFormat="1" applyFont="1" applyFill="1" applyBorder="1" applyAlignment="1"/>
    <xf numFmtId="0" fontId="3" fillId="4" borderId="0" xfId="1" applyFont="1" applyFill="1" applyBorder="1" applyAlignment="1"/>
    <xf numFmtId="0" fontId="3" fillId="8" borderId="0" xfId="1" applyFont="1" applyFill="1" applyBorder="1" applyAlignment="1">
      <alignment horizontal="center"/>
    </xf>
    <xf numFmtId="41" fontId="3" fillId="2" borderId="0" xfId="1" applyNumberFormat="1" applyFont="1" applyFill="1" applyAlignment="1"/>
    <xf numFmtId="41" fontId="2" fillId="6" borderId="5" xfId="1" applyNumberFormat="1" applyFont="1" applyFill="1" applyBorder="1" applyAlignment="1"/>
    <xf numFmtId="41" fontId="3" fillId="0" borderId="0" xfId="1" applyNumberFormat="1" applyFont="1" applyAlignment="1">
      <alignment horizontal="center"/>
    </xf>
    <xf numFmtId="41" fontId="3" fillId="3" borderId="0" xfId="1" applyNumberFormat="1" applyFont="1" applyFill="1" applyAlignment="1"/>
    <xf numFmtId="0" fontId="2" fillId="6" borderId="7" xfId="1" applyFont="1" applyFill="1" applyBorder="1" applyAlignment="1"/>
    <xf numFmtId="41" fontId="2" fillId="7" borderId="7" xfId="1" applyNumberFormat="1" applyFont="1" applyFill="1" applyBorder="1" applyAlignment="1"/>
    <xf numFmtId="166" fontId="3" fillId="0" borderId="0" xfId="1" applyNumberFormat="1" applyFont="1" applyAlignment="1"/>
    <xf numFmtId="165" fontId="2" fillId="6" borderId="0" xfId="2" applyNumberFormat="1" applyFont="1" applyFill="1" applyBorder="1" applyAlignment="1"/>
    <xf numFmtId="0" fontId="6" fillId="0" borderId="0" xfId="1" applyFont="1" applyFill="1" applyAlignment="1">
      <alignment horizontal="right"/>
    </xf>
    <xf numFmtId="0" fontId="3" fillId="6" borderId="0" xfId="1" applyFont="1" applyFill="1" applyAlignment="1"/>
    <xf numFmtId="0" fontId="6" fillId="0" borderId="0" xfId="1" applyFont="1" applyFill="1" applyAlignment="1"/>
    <xf numFmtId="0" fontId="3" fillId="6" borderId="0" xfId="1" applyFont="1" applyFill="1" applyAlignment="1">
      <alignment vertical="center"/>
    </xf>
    <xf numFmtId="0" fontId="3" fillId="6" borderId="0" xfId="1" applyFont="1" applyFill="1" applyBorder="1" applyAlignment="1">
      <alignment vertical="center"/>
    </xf>
    <xf numFmtId="0" fontId="10" fillId="6" borderId="7" xfId="1" applyFont="1" applyFill="1" applyBorder="1" applyAlignment="1"/>
    <xf numFmtId="0" fontId="5" fillId="6" borderId="0" xfId="1" applyFont="1" applyFill="1" applyBorder="1" applyAlignment="1"/>
    <xf numFmtId="165" fontId="11" fillId="6" borderId="0" xfId="2" applyNumberFormat="1" applyFont="1" applyFill="1" applyBorder="1" applyAlignment="1"/>
    <xf numFmtId="0" fontId="10" fillId="6" borderId="0" xfId="1" applyFont="1" applyFill="1" applyBorder="1" applyAlignment="1"/>
    <xf numFmtId="0" fontId="2" fillId="6" borderId="7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41" fontId="2" fillId="7" borderId="8" xfId="1" applyNumberFormat="1" applyFont="1" applyFill="1" applyBorder="1" applyAlignment="1"/>
    <xf numFmtId="0" fontId="2" fillId="6" borderId="0" xfId="1" applyFont="1" applyFill="1" applyBorder="1" applyAlignment="1">
      <alignment vertical="center"/>
    </xf>
    <xf numFmtId="165" fontId="3" fillId="6" borderId="0" xfId="2" applyNumberFormat="1" applyFont="1" applyFill="1" applyAlignment="1"/>
    <xf numFmtId="0" fontId="9" fillId="6" borderId="0" xfId="1" applyFont="1" applyFill="1" applyBorder="1" applyAlignment="1">
      <alignment horizontal="left" vertical="center"/>
    </xf>
    <xf numFmtId="41" fontId="2" fillId="5" borderId="0" xfId="1" applyNumberFormat="1" applyFont="1" applyFill="1" applyBorder="1" applyAlignment="1"/>
    <xf numFmtId="0" fontId="9" fillId="6" borderId="4" xfId="1" applyFont="1" applyFill="1" applyBorder="1" applyAlignment="1">
      <alignment horizontal="left"/>
    </xf>
    <xf numFmtId="165" fontId="2" fillId="6" borderId="4" xfId="2" applyNumberFormat="1" applyFont="1" applyFill="1" applyBorder="1" applyAlignment="1"/>
    <xf numFmtId="0" fontId="3" fillId="6" borderId="7" xfId="1" applyFont="1" applyFill="1" applyBorder="1" applyAlignment="1"/>
    <xf numFmtId="41" fontId="3" fillId="6" borderId="7" xfId="2" applyNumberFormat="1" applyFont="1" applyFill="1" applyBorder="1" applyAlignment="1"/>
    <xf numFmtId="165" fontId="3" fillId="6" borderId="7" xfId="2" applyNumberFormat="1" applyFont="1" applyFill="1" applyBorder="1" applyAlignment="1"/>
    <xf numFmtId="165" fontId="3" fillId="6" borderId="0" xfId="2" applyNumberFormat="1" applyFont="1" applyFill="1" applyBorder="1" applyAlignment="1"/>
    <xf numFmtId="164" fontId="3" fillId="6" borderId="7" xfId="2" applyFont="1" applyFill="1" applyBorder="1" applyAlignment="1"/>
    <xf numFmtId="0" fontId="3" fillId="2" borderId="0" xfId="1" applyFont="1" applyFill="1" applyBorder="1" applyAlignment="1"/>
    <xf numFmtId="0" fontId="3" fillId="0" borderId="0" xfId="1" applyFont="1" applyBorder="1" applyAlignment="1"/>
    <xf numFmtId="0" fontId="2" fillId="7" borderId="0" xfId="1" applyFont="1" applyFill="1" applyBorder="1" applyAlignment="1"/>
    <xf numFmtId="0" fontId="3" fillId="3" borderId="0" xfId="1" applyFont="1" applyFill="1" applyBorder="1" applyAlignment="1"/>
    <xf numFmtId="0" fontId="3" fillId="7" borderId="0" xfId="1" applyFont="1" applyFill="1" applyBorder="1" applyAlignment="1"/>
    <xf numFmtId="166" fontId="3" fillId="7" borderId="0" xfId="1" applyNumberFormat="1" applyFont="1" applyFill="1" applyBorder="1" applyAlignment="1"/>
    <xf numFmtId="41" fontId="3" fillId="6" borderId="0" xfId="1" applyNumberFormat="1" applyFont="1" applyFill="1" applyBorder="1" applyAlignment="1"/>
    <xf numFmtId="166" fontId="3" fillId="6" borderId="0" xfId="1" applyNumberFormat="1" applyFont="1" applyFill="1" applyBorder="1" applyAlignment="1"/>
    <xf numFmtId="41" fontId="3" fillId="9" borderId="0" xfId="1" applyNumberFormat="1" applyFont="1" applyFill="1" applyBorder="1" applyAlignment="1"/>
    <xf numFmtId="41" fontId="2" fillId="6" borderId="7" xfId="1" applyNumberFormat="1" applyFont="1" applyFill="1" applyBorder="1" applyAlignment="1"/>
    <xf numFmtId="0" fontId="2" fillId="6" borderId="7" xfId="1" applyFont="1" applyFill="1" applyBorder="1" applyAlignment="1">
      <alignment horizontal="right"/>
    </xf>
    <xf numFmtId="166" fontId="2" fillId="6" borderId="7" xfId="1" applyNumberFormat="1" applyFont="1" applyFill="1" applyBorder="1" applyAlignment="1"/>
    <xf numFmtId="41" fontId="3" fillId="6" borderId="7" xfId="1" applyNumberFormat="1" applyFont="1" applyFill="1" applyBorder="1" applyAlignment="1"/>
    <xf numFmtId="166" fontId="2" fillId="6" borderId="0" xfId="1" applyNumberFormat="1" applyFont="1" applyFill="1" applyBorder="1" applyAlignment="1"/>
    <xf numFmtId="166" fontId="3" fillId="6" borderId="7" xfId="1" applyNumberFormat="1" applyFont="1" applyFill="1" applyBorder="1" applyAlignment="1"/>
    <xf numFmtId="0" fontId="3" fillId="0" borderId="0" xfId="1" applyNumberFormat="1" applyFont="1" applyAlignment="1"/>
    <xf numFmtId="0" fontId="3" fillId="3" borderId="0" xfId="1" applyNumberFormat="1" applyFont="1" applyFill="1" applyAlignment="1"/>
    <xf numFmtId="41" fontId="3" fillId="0" borderId="0" xfId="2" applyNumberFormat="1" applyFont="1" applyAlignment="1"/>
    <xf numFmtId="0" fontId="3" fillId="0" borderId="0" xfId="1" applyFont="1"/>
    <xf numFmtId="0" fontId="12" fillId="0" borderId="0" xfId="1" applyFont="1"/>
    <xf numFmtId="0" fontId="2" fillId="7" borderId="5" xfId="1" applyFont="1" applyFill="1" applyBorder="1" applyAlignment="1"/>
    <xf numFmtId="169" fontId="2" fillId="6" borderId="5" xfId="1" applyNumberFormat="1" applyFont="1" applyFill="1" applyBorder="1" applyAlignment="1"/>
    <xf numFmtId="170" fontId="2" fillId="6" borderId="5" xfId="1" applyNumberFormat="1" applyFont="1" applyFill="1" applyBorder="1" applyAlignment="1"/>
    <xf numFmtId="41" fontId="3" fillId="6" borderId="4" xfId="1" applyNumberFormat="1" applyFont="1" applyFill="1" applyBorder="1" applyAlignment="1"/>
    <xf numFmtId="0" fontId="6" fillId="10" borderId="0" xfId="1" applyFont="1" applyFill="1" applyAlignment="1">
      <alignment horizontal="right"/>
    </xf>
    <xf numFmtId="41" fontId="3" fillId="11" borderId="0" xfId="1" applyNumberFormat="1" applyFont="1" applyFill="1" applyBorder="1" applyAlignment="1"/>
    <xf numFmtId="165" fontId="2" fillId="6" borderId="7" xfId="2" applyNumberFormat="1" applyFont="1" applyFill="1" applyBorder="1" applyAlignment="1"/>
    <xf numFmtId="0" fontId="2" fillId="6" borderId="0" xfId="1" applyFont="1" applyFill="1" applyBorder="1" applyAlignment="1">
      <alignment horizontal="left"/>
    </xf>
    <xf numFmtId="0" fontId="1" fillId="0" borderId="0" xfId="1"/>
    <xf numFmtId="0" fontId="3" fillId="6" borderId="0" xfId="1" applyFont="1" applyFill="1" applyBorder="1" applyAlignment="1">
      <alignment horizontal="left"/>
    </xf>
    <xf numFmtId="41" fontId="3" fillId="6" borderId="0" xfId="1" applyNumberFormat="1" applyFont="1" applyFill="1" applyAlignment="1"/>
    <xf numFmtId="41" fontId="3" fillId="11" borderId="0" xfId="1" applyNumberFormat="1" applyFont="1" applyFill="1" applyAlignment="1"/>
    <xf numFmtId="0" fontId="2" fillId="6" borderId="7" xfId="1" applyFont="1" applyFill="1" applyBorder="1" applyAlignment="1">
      <alignment horizontal="left"/>
    </xf>
    <xf numFmtId="0" fontId="2" fillId="4" borderId="0" xfId="1" applyFont="1" applyFill="1" applyAlignment="1"/>
    <xf numFmtId="41" fontId="3" fillId="4" borderId="0" xfId="1" applyNumberFormat="1" applyFont="1" applyFill="1" applyAlignment="1"/>
    <xf numFmtId="0" fontId="3" fillId="2" borderId="0" xfId="1" applyFont="1" applyFill="1" applyAlignment="1">
      <alignment wrapText="1"/>
    </xf>
    <xf numFmtId="0" fontId="8" fillId="0" borderId="0" xfId="1" applyFont="1" applyFill="1" applyAlignment="1">
      <alignment horizontal="center" wrapText="1"/>
    </xf>
    <xf numFmtId="0" fontId="3" fillId="7" borderId="7" xfId="1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wrapText="1"/>
    </xf>
    <xf numFmtId="0" fontId="3" fillId="3" borderId="0" xfId="1" applyNumberFormat="1" applyFont="1" applyFill="1" applyAlignment="1">
      <alignment wrapText="1"/>
    </xf>
    <xf numFmtId="0" fontId="2" fillId="7" borderId="7" xfId="1" applyFont="1" applyFill="1" applyBorder="1" applyAlignment="1"/>
    <xf numFmtId="41" fontId="2" fillId="6" borderId="10" xfId="1" applyNumberFormat="1" applyFont="1" applyFill="1" applyBorder="1" applyAlignment="1"/>
    <xf numFmtId="0" fontId="1" fillId="0" borderId="0" xfId="1" applyFont="1" applyAlignment="1"/>
    <xf numFmtId="0" fontId="3" fillId="4" borderId="0" xfId="1" applyFont="1" applyFill="1" applyAlignment="1"/>
    <xf numFmtId="168" fontId="3" fillId="4" borderId="0" xfId="1" applyNumberFormat="1" applyFont="1" applyFill="1" applyAlignment="1"/>
    <xf numFmtId="168" fontId="3" fillId="4" borderId="0" xfId="1" applyNumberFormat="1" applyFont="1" applyFill="1" applyBorder="1" applyAlignment="1"/>
    <xf numFmtId="168" fontId="3" fillId="4" borderId="11" xfId="1" applyNumberFormat="1" applyFont="1" applyFill="1" applyBorder="1" applyAlignment="1"/>
    <xf numFmtId="168" fontId="2" fillId="4" borderId="7" xfId="1" applyNumberFormat="1" applyFont="1" applyFill="1" applyBorder="1" applyAlignment="1"/>
    <xf numFmtId="168" fontId="2" fillId="4" borderId="10" xfId="1" applyNumberFormat="1" applyFont="1" applyFill="1" applyBorder="1" applyAlignment="1"/>
    <xf numFmtId="0" fontId="2" fillId="12" borderId="7" xfId="1" applyFont="1" applyFill="1" applyBorder="1" applyAlignment="1"/>
    <xf numFmtId="168" fontId="2" fillId="12" borderId="7" xfId="1" applyNumberFormat="1" applyFont="1" applyFill="1" applyBorder="1" applyAlignment="1"/>
    <xf numFmtId="168" fontId="2" fillId="12" borderId="10" xfId="1" applyNumberFormat="1" applyFont="1" applyFill="1" applyBorder="1" applyAlignment="1"/>
    <xf numFmtId="0" fontId="3" fillId="12" borderId="0" xfId="1" applyFont="1" applyFill="1" applyBorder="1" applyAlignment="1"/>
    <xf numFmtId="168" fontId="3" fillId="12" borderId="0" xfId="1" applyNumberFormat="1" applyFont="1" applyFill="1" applyAlignment="1"/>
    <xf numFmtId="168" fontId="3" fillId="5" borderId="0" xfId="1" applyNumberFormat="1" applyFont="1" applyFill="1" applyAlignment="1"/>
    <xf numFmtId="168" fontId="3" fillId="12" borderId="12" xfId="1" applyNumberFormat="1" applyFont="1" applyFill="1" applyBorder="1" applyAlignment="1"/>
    <xf numFmtId="168" fontId="3" fillId="12" borderId="7" xfId="1" applyNumberFormat="1" applyFont="1" applyFill="1" applyBorder="1" applyAlignment="1"/>
    <xf numFmtId="168" fontId="3" fillId="12" borderId="10" xfId="1" applyNumberFormat="1" applyFont="1" applyFill="1" applyBorder="1" applyAlignment="1"/>
    <xf numFmtId="0" fontId="2" fillId="4" borderId="7" xfId="1" applyFont="1" applyFill="1" applyBorder="1" applyAlignment="1"/>
    <xf numFmtId="168" fontId="3" fillId="6" borderId="0" xfId="1" applyNumberFormat="1" applyFont="1" applyFill="1" applyAlignment="1"/>
    <xf numFmtId="168" fontId="3" fillId="6" borderId="1" xfId="1" applyNumberFormat="1" applyFont="1" applyFill="1" applyBorder="1" applyAlignment="1"/>
    <xf numFmtId="166" fontId="3" fillId="6" borderId="11" xfId="1" applyNumberFormat="1" applyFont="1" applyFill="1" applyBorder="1" applyAlignment="1"/>
    <xf numFmtId="166" fontId="3" fillId="6" borderId="0" xfId="1" applyNumberFormat="1" applyFont="1" applyFill="1" applyAlignment="1"/>
    <xf numFmtId="168" fontId="3" fillId="6" borderId="12" xfId="1" applyNumberFormat="1" applyFont="1" applyFill="1" applyBorder="1" applyAlignment="1"/>
    <xf numFmtId="166" fontId="3" fillId="6" borderId="12" xfId="1" applyNumberFormat="1" applyFont="1" applyFill="1" applyBorder="1" applyAlignment="1"/>
    <xf numFmtId="168" fontId="3" fillId="6" borderId="7" xfId="1" applyNumberFormat="1" applyFont="1" applyFill="1" applyBorder="1" applyAlignment="1"/>
    <xf numFmtId="168" fontId="3" fillId="6" borderId="10" xfId="1" applyNumberFormat="1" applyFont="1" applyFill="1" applyBorder="1" applyAlignment="1"/>
    <xf numFmtId="168" fontId="3" fillId="6" borderId="3" xfId="1" applyNumberFormat="1" applyFont="1" applyFill="1" applyBorder="1" applyAlignment="1"/>
    <xf numFmtId="41" fontId="3" fillId="6" borderId="2" xfId="1" applyNumberFormat="1" applyFont="1" applyFill="1" applyBorder="1" applyAlignment="1"/>
    <xf numFmtId="41" fontId="3" fillId="6" borderId="13" xfId="1" applyNumberFormat="1" applyFont="1" applyFill="1" applyBorder="1" applyAlignment="1"/>
    <xf numFmtId="0" fontId="3" fillId="0" borderId="0" xfId="1" applyFont="1" applyFill="1" applyBorder="1" applyAlignment="1"/>
    <xf numFmtId="41" fontId="6" fillId="13" borderId="9" xfId="1" applyNumberFormat="1" applyFont="1" applyFill="1" applyBorder="1" applyAlignment="1"/>
    <xf numFmtId="168" fontId="3" fillId="0" borderId="0" xfId="1" applyNumberFormat="1" applyFont="1" applyAlignment="1"/>
    <xf numFmtId="0" fontId="3" fillId="6" borderId="4" xfId="1" applyFont="1" applyFill="1" applyBorder="1" applyAlignment="1">
      <alignment horizontal="left"/>
    </xf>
  </cellXfs>
  <cellStyles count="6">
    <cellStyle name="Comma 2" xfId="2"/>
    <cellStyle name="Comma 4" xfId="5"/>
    <cellStyle name="Normal" xfId="0" builtinId="0"/>
    <cellStyle name="Normal 2" xfId="1"/>
    <cellStyle name="Normal 5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0.107.14\Documents%20and%20Settings\irat\Local%20Settings\Temporary%20Internet%20Files\Content.Outlook\QZ3ODD4H\A1%20KCC_12.12%20Translation%20file\01%20KCC_12.12%20Translation%20Hyperion%20with%20DTL%20no%20lin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kzala403\everyone$\Documents%20and%20Settings\Vadimp\&#1052;&#1086;&#1080;%20&#1076;&#1086;&#1082;&#1091;&#1084;&#1077;&#1085;&#1090;&#1099;\IFRS\reports%202012\03%20&#1050;&#1057;&#1057;%20Report%20Mar,%2012\A1%20KCC_03.12%20Translation%20file\Documents%20and%20Settings\Vadimp\&#1052;&#1086;&#1080;%20&#1076;&#1086;&#1082;&#1091;&#1084;&#1077;&#1085;&#1090;&#1099;\IFRS\reports%202009\FR\Hyperion\01%20KCC_09.09%20Transl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0.107.14\Users\dmitriy.o.kim\AppData\Local\Temp\GAMxFiles\ReadOnly\44898cbce5534b6dad3a04c9ebec5f06\E05_G1.BDR%20-%20Kazakhmy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kzala403\everyone$\Documents%20and%20Settings\Vadimp\&#1052;&#1086;&#1080;%20&#1076;&#1086;&#1082;&#1091;&#1084;&#1077;&#1085;&#1090;&#1099;\IFRS\reports%202012\03%20&#1050;&#1057;&#1057;%20Report%20Mar,%2012\A1%20KCC_03.12%20Translation%20file\B3%20GRP_2011%20Retrieve%20RP%20(entity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kzala403\everyone$\Documents%20and%20Settings\Vadimp\&#1052;&#1086;&#1080;%20&#1076;&#1086;&#1082;&#1091;&#1084;&#1077;&#1085;&#1090;&#1099;\IFRS\reports%202011\07%20&#1050;&#1057;&#1057;%20Report%20Jul,%2011\A1%20KCC_07.11%20Translation%20file\01%20GRP_07.11%20Retrieve%20RP%20(entity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KZM_V02"/>
      <sheetName val="TB_full"/>
      <sheetName val="ADJ"/>
      <sheetName val="Set off ICO"/>
      <sheetName val="DRS"/>
      <sheetName val="IS"/>
      <sheetName val="CF"/>
      <sheetName val="CE"/>
      <sheetName val="BS"/>
      <sheetName val="CF_WP"/>
      <sheetName val="601"/>
      <sheetName val="701"/>
      <sheetName val="711"/>
      <sheetName val="721"/>
      <sheetName val="721a"/>
      <sheetName val="628"/>
      <sheetName val="747"/>
      <sheetName val="611"/>
      <sheetName val="771"/>
      <sheetName val="273"/>
      <sheetName val="241"/>
      <sheetName val="292"/>
      <sheetName val="220"/>
      <sheetName val="221"/>
      <sheetName val="131"/>
      <sheetName val="121"/>
      <sheetName val="161"/>
      <sheetName val="106"/>
      <sheetName val="101"/>
      <sheetName val="449"/>
      <sheetName val="321"/>
      <sheetName val="331"/>
      <sheetName val="333"/>
      <sheetName val="accounts"/>
      <sheetName val="settings"/>
      <sheetName val="01.12"/>
      <sheetName val="02.12"/>
      <sheetName val="03.12"/>
      <sheetName val="04.12"/>
      <sheetName val="05.12"/>
      <sheetName val="06.12"/>
      <sheetName val="07.12"/>
      <sheetName val="08.12"/>
      <sheetName val="09.12"/>
      <sheetName val="10.12"/>
      <sheetName val="11.12"/>
      <sheetName val="12.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B2" t="str">
            <v>ACT_FIN_12</v>
          </cell>
        </row>
        <row r="3">
          <cell r="B3">
            <v>12</v>
          </cell>
        </row>
        <row r="4">
          <cell r="B4" t="str">
            <v>M.CTD</v>
          </cell>
        </row>
        <row r="5">
          <cell r="B5" t="str">
            <v>kcc_v01</v>
          </cell>
        </row>
        <row r="6">
          <cell r="B6" t="str">
            <v>KZKCC</v>
          </cell>
        </row>
        <row r="7">
          <cell r="B7" t="str">
            <v>M.PER</v>
          </cell>
        </row>
        <row r="8">
          <cell r="B8" t="str">
            <v>ACT_FIN_11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LLC"/>
      <sheetName val="BS LLC"/>
      <sheetName val="validation"/>
      <sheetName val="parameters"/>
      <sheetName val="data"/>
      <sheetName val="TT"/>
      <sheetName val="Trail balance"/>
      <sheetName val="DRS"/>
      <sheetName val="531"/>
      <sheetName val="KZM_v01"/>
      <sheetName val="BS"/>
      <sheetName val="IS"/>
      <sheetName val="CF-d"/>
      <sheetName val="CF-i"/>
      <sheetName val="CE"/>
      <sheetName val="601"/>
      <sheetName val="601a"/>
      <sheetName val="701"/>
      <sheetName val="721"/>
      <sheetName val="711"/>
      <sheetName val="721a"/>
      <sheetName val="628"/>
      <sheetName val="741"/>
      <sheetName val="611"/>
      <sheetName val="771"/>
      <sheetName val="771a"/>
      <sheetName val="771b"/>
      <sheetName val="771c"/>
      <sheetName val="273"/>
      <sheetName val="273a"/>
      <sheetName val="241"/>
      <sheetName val="241a"/>
      <sheetName val="292"/>
      <sheetName val="292a"/>
      <sheetName val="221"/>
      <sheetName val="221a"/>
      <sheetName val="130"/>
      <sheetName val="132"/>
      <sheetName val="121"/>
      <sheetName val="161"/>
      <sheetName val="122"/>
      <sheetName val="122a"/>
      <sheetName val="103"/>
      <sheetName val="100"/>
      <sheetName val="101"/>
      <sheetName val="106"/>
      <sheetName val="331"/>
      <sheetName val="449"/>
      <sheetName val="321"/>
      <sheetName val="335"/>
      <sheetName val="335a"/>
      <sheetName val="S7.200"/>
      <sheetName val="V7.300"/>
      <sheetName val="V7.301"/>
      <sheetName val="Mapping"/>
    </sheetNames>
    <sheetDataSet>
      <sheetData sheetId="0"/>
      <sheetData sheetId="1"/>
      <sheetData sheetId="2"/>
      <sheetData sheetId="3">
        <row r="3">
          <cell r="C3">
            <v>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.999_Disclosure"/>
      <sheetName val="G2.001_OAR"/>
      <sheetName val="G2.100_Lead"/>
      <sheetName val="G2.200_ES"/>
      <sheetName val="G2.300_BDR adv_paid"/>
      <sheetName val="G2.400_BDR (receivables)"/>
      <sheetName val="G2.500_EAE testing"/>
      <sheetName val="G2.600 Movement per ERA"/>
      <sheetName val="NFR&gt;&gt;"/>
      <sheetName val="RP"/>
      <sheetName val="Ageing population"/>
      <sheetName val="LT CIP"/>
      <sheetName val="Sheet1"/>
    </sheetNames>
    <sheetDataSet>
      <sheetData sheetId="0"/>
      <sheetData sheetId="1"/>
      <sheetData sheetId="2"/>
      <sheetData sheetId="3"/>
      <sheetData sheetId="4">
        <row r="16">
          <cell r="AF16" t="str">
            <v>Impaired</v>
          </cell>
        </row>
        <row r="17">
          <cell r="AF17" t="str">
            <v>Not impaired</v>
          </cell>
        </row>
        <row r="18">
          <cell r="AF18" t="str">
            <v>New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IS"/>
      <sheetName val="BS"/>
      <sheetName val="Instructions for CF"/>
      <sheetName val="Comments"/>
      <sheetName val="CF"/>
      <sheetName val="CF wp"/>
      <sheetName val="CE"/>
      <sheetName val="5"/>
      <sheetName val="6.a"/>
      <sheetName val="6.b"/>
      <sheetName val="6.c"/>
      <sheetName val="6.d"/>
      <sheetName val="6.e"/>
      <sheetName val="7"/>
      <sheetName val="11"/>
      <sheetName val="12.a"/>
      <sheetName val="12.b"/>
      <sheetName val="15"/>
      <sheetName val="16"/>
      <sheetName val="17"/>
      <sheetName val="18"/>
      <sheetName val="19"/>
      <sheetName val="20"/>
      <sheetName val="21"/>
      <sheetName val="22"/>
      <sheetName val="23"/>
      <sheetName val="23.a"/>
      <sheetName val="24"/>
      <sheetName val="25"/>
      <sheetName val="28"/>
      <sheetName val="29"/>
      <sheetName val="30"/>
      <sheetName val="31"/>
      <sheetName val="32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6">
          <cell r="B6" t="str">
            <v>KCC_v01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IS"/>
      <sheetName val="BS"/>
      <sheetName val="Instructions for CF"/>
      <sheetName val="Comments"/>
      <sheetName val="CF"/>
      <sheetName val="CF_WP"/>
      <sheetName val="CE"/>
      <sheetName val="5"/>
      <sheetName val="6.a"/>
      <sheetName val="6.b"/>
      <sheetName val="6.c"/>
      <sheetName val="6.d"/>
      <sheetName val="6.e"/>
      <sheetName val="7"/>
      <sheetName val="11"/>
      <sheetName val="12.a"/>
      <sheetName val="15"/>
      <sheetName val="16"/>
      <sheetName val="17"/>
      <sheetName val="18"/>
      <sheetName val="19"/>
      <sheetName val="20"/>
      <sheetName val="21"/>
      <sheetName val="22"/>
      <sheetName val="23"/>
      <sheetName val="23.a"/>
      <sheetName val="24"/>
      <sheetName val="25"/>
      <sheetName val="28"/>
      <sheetName val="29"/>
      <sheetName val="30"/>
      <sheetName val="31"/>
      <sheetName val="32"/>
      <sheetName val="33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B2" t="str">
            <v>KZKCC.INP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2:O187"/>
  <sheetViews>
    <sheetView tabSelected="1" zoomScale="60" zoomScaleNormal="60" workbookViewId="0">
      <selection activeCell="C19" sqref="C19"/>
    </sheetView>
  </sheetViews>
  <sheetFormatPr defaultColWidth="8.90625" defaultRowHeight="12.5" outlineLevelRow="1" x14ac:dyDescent="0.25"/>
  <cols>
    <col min="1" max="1" width="0.90625" style="4" customWidth="1"/>
    <col min="2" max="2" width="10.90625" style="4" customWidth="1"/>
    <col min="3" max="3" width="88.54296875" style="4" customWidth="1"/>
    <col min="4" max="4" width="12.90625" style="4" customWidth="1"/>
    <col min="5" max="5" width="10.453125" style="4" customWidth="1"/>
    <col min="6" max="7" width="14.90625" style="4" bestFit="1" customWidth="1"/>
    <col min="8" max="8" width="17.08984375" style="4" bestFit="1" customWidth="1"/>
    <col min="9" max="9" width="10.54296875" style="4" bestFit="1" customWidth="1"/>
    <col min="10" max="10" width="11.08984375" style="4" customWidth="1"/>
    <col min="11" max="11" width="11.1796875" style="4" bestFit="1" customWidth="1"/>
    <col min="12" max="14" width="8.90625" style="4"/>
    <col min="15" max="15" width="1.453125" style="4" customWidth="1"/>
    <col min="16" max="16384" width="8.90625" style="4"/>
  </cols>
  <sheetData>
    <row r="2" spans="1:15" x14ac:dyDescent="0.25">
      <c r="A2" s="6"/>
      <c r="B2" s="7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x14ac:dyDescent="0.25">
      <c r="A3" s="6"/>
      <c r="B3" s="8" t="s">
        <v>1</v>
      </c>
      <c r="C3" s="133" t="s">
        <v>162</v>
      </c>
      <c r="D3" s="10">
        <v>2019</v>
      </c>
      <c r="E3" s="10">
        <v>2018</v>
      </c>
      <c r="F3" s="2"/>
      <c r="G3" s="11" t="s">
        <v>2</v>
      </c>
      <c r="H3" s="2"/>
      <c r="I3" s="2"/>
      <c r="J3" s="2"/>
      <c r="K3" s="2"/>
      <c r="L3" s="2"/>
      <c r="M3" s="2"/>
      <c r="N3" s="2"/>
      <c r="O3" s="3"/>
    </row>
    <row r="4" spans="1:15" x14ac:dyDescent="0.25">
      <c r="A4" s="6"/>
      <c r="B4" s="8"/>
      <c r="C4" s="12" t="s">
        <v>3</v>
      </c>
      <c r="D4" s="13"/>
      <c r="E4" s="13"/>
      <c r="F4" s="2"/>
      <c r="G4" s="11"/>
      <c r="H4" s="2"/>
      <c r="I4" s="2"/>
      <c r="J4" s="2"/>
      <c r="K4" s="2"/>
      <c r="L4" s="2"/>
      <c r="M4" s="2"/>
      <c r="N4" s="2"/>
      <c r="O4" s="3"/>
    </row>
    <row r="5" spans="1:15" x14ac:dyDescent="0.25">
      <c r="A5" s="6"/>
      <c r="B5" s="2"/>
      <c r="C5" s="14" t="s">
        <v>4</v>
      </c>
      <c r="D5" s="15">
        <v>519004</v>
      </c>
      <c r="E5" s="15">
        <v>690274</v>
      </c>
      <c r="F5" s="2"/>
      <c r="G5" s="16" t="s">
        <v>146</v>
      </c>
      <c r="H5" s="2"/>
      <c r="I5" s="2"/>
      <c r="J5" s="2"/>
      <c r="K5" s="2"/>
      <c r="L5" s="2"/>
      <c r="M5" s="2"/>
      <c r="N5" s="2"/>
      <c r="O5" s="3"/>
    </row>
    <row r="6" spans="1:15" x14ac:dyDescent="0.25">
      <c r="A6" s="6"/>
      <c r="B6" s="2"/>
      <c r="C6" s="9" t="s">
        <v>5</v>
      </c>
      <c r="D6" s="17">
        <v>-295703</v>
      </c>
      <c r="E6" s="17">
        <v>-385848</v>
      </c>
      <c r="F6" s="2"/>
      <c r="G6" s="16" t="s">
        <v>147</v>
      </c>
      <c r="H6" s="2"/>
      <c r="I6" s="2"/>
      <c r="J6" s="2"/>
      <c r="K6" s="2"/>
      <c r="L6" s="2"/>
      <c r="M6" s="2"/>
      <c r="N6" s="2"/>
      <c r="O6" s="3"/>
    </row>
    <row r="7" spans="1:15" x14ac:dyDescent="0.25">
      <c r="A7" s="6"/>
      <c r="B7" s="2"/>
      <c r="C7" s="18" t="s">
        <v>6</v>
      </c>
      <c r="D7" s="19">
        <v>223301</v>
      </c>
      <c r="E7" s="19">
        <v>304426</v>
      </c>
      <c r="F7" s="2"/>
      <c r="G7" s="20"/>
      <c r="H7" s="2"/>
      <c r="I7" s="2"/>
      <c r="J7" s="2"/>
      <c r="K7" s="2"/>
      <c r="L7" s="2"/>
      <c r="M7" s="2"/>
      <c r="N7" s="2"/>
      <c r="O7" s="3"/>
    </row>
    <row r="8" spans="1:15" x14ac:dyDescent="0.25">
      <c r="A8" s="6"/>
      <c r="B8" s="2"/>
      <c r="C8" s="21" t="s">
        <v>7</v>
      </c>
      <c r="D8" s="22">
        <v>-7320</v>
      </c>
      <c r="E8" s="22">
        <v>-6858</v>
      </c>
      <c r="F8" s="2"/>
      <c r="G8" s="20"/>
      <c r="H8" s="2"/>
      <c r="I8" s="2"/>
      <c r="J8" s="2"/>
      <c r="K8" s="2"/>
      <c r="L8" s="2"/>
      <c r="M8" s="2"/>
      <c r="N8" s="2"/>
      <c r="O8" s="3"/>
    </row>
    <row r="9" spans="1:15" x14ac:dyDescent="0.25">
      <c r="A9" s="6"/>
      <c r="B9" s="2"/>
      <c r="C9" s="21" t="s">
        <v>8</v>
      </c>
      <c r="D9" s="22">
        <v>-107032</v>
      </c>
      <c r="E9" s="22">
        <v>-164114</v>
      </c>
      <c r="F9" s="2"/>
      <c r="G9" s="16" t="s">
        <v>148</v>
      </c>
      <c r="H9" s="2"/>
      <c r="I9" s="2"/>
      <c r="J9" s="2"/>
      <c r="K9" s="2"/>
      <c r="L9" s="2"/>
      <c r="M9" s="2"/>
      <c r="N9" s="2"/>
      <c r="O9" s="3"/>
    </row>
    <row r="10" spans="1:15" x14ac:dyDescent="0.25">
      <c r="A10" s="6"/>
      <c r="B10" s="2"/>
      <c r="C10" s="21" t="s">
        <v>9</v>
      </c>
      <c r="D10" s="22">
        <v>14098</v>
      </c>
      <c r="E10" s="22">
        <v>17772</v>
      </c>
      <c r="F10" s="2"/>
      <c r="G10" s="16" t="s">
        <v>149</v>
      </c>
      <c r="H10" s="2"/>
      <c r="I10" s="2"/>
      <c r="J10" s="23"/>
      <c r="K10" s="24"/>
      <c r="L10" s="2"/>
      <c r="M10" s="2"/>
      <c r="N10" s="2"/>
      <c r="O10" s="3"/>
    </row>
    <row r="11" spans="1:15" x14ac:dyDescent="0.25">
      <c r="A11" s="6"/>
      <c r="B11" s="2"/>
      <c r="C11" s="21" t="s">
        <v>10</v>
      </c>
      <c r="D11" s="22">
        <v>-8421</v>
      </c>
      <c r="E11" s="22">
        <v>-8681</v>
      </c>
      <c r="F11" s="2"/>
      <c r="G11" s="16" t="s">
        <v>150</v>
      </c>
      <c r="H11" s="2"/>
      <c r="I11" s="2"/>
      <c r="J11" s="2"/>
      <c r="K11" s="2"/>
      <c r="L11" s="2"/>
      <c r="M11" s="2"/>
      <c r="N11" s="2"/>
      <c r="O11" s="3"/>
    </row>
    <row r="12" spans="1:15" x14ac:dyDescent="0.25">
      <c r="A12" s="6"/>
      <c r="B12" s="1"/>
      <c r="C12" s="21" t="s">
        <v>11</v>
      </c>
      <c r="D12" s="22">
        <v>5670</v>
      </c>
      <c r="E12" s="25">
        <v>-7541</v>
      </c>
      <c r="F12" s="2"/>
      <c r="G12" s="16" t="s">
        <v>151</v>
      </c>
      <c r="H12" s="2"/>
      <c r="I12" s="2"/>
      <c r="J12" s="2"/>
      <c r="K12" s="2"/>
      <c r="L12" s="2"/>
      <c r="M12" s="2"/>
      <c r="N12" s="2"/>
      <c r="O12" s="3"/>
    </row>
    <row r="13" spans="1:15" x14ac:dyDescent="0.25">
      <c r="A13" s="6"/>
      <c r="B13" s="1"/>
      <c r="C13" s="26" t="s">
        <v>12</v>
      </c>
      <c r="D13" s="17">
        <v>-13</v>
      </c>
      <c r="E13" s="17">
        <v>-9815</v>
      </c>
      <c r="F13" s="2"/>
      <c r="G13" s="27"/>
      <c r="H13" s="2"/>
      <c r="I13" s="2"/>
      <c r="J13" s="2"/>
      <c r="K13" s="2"/>
      <c r="L13" s="2"/>
      <c r="M13" s="2"/>
      <c r="N13" s="2"/>
      <c r="O13" s="3"/>
    </row>
    <row r="14" spans="1:15" x14ac:dyDescent="0.25">
      <c r="A14" s="28"/>
      <c r="B14" s="23"/>
      <c r="C14" s="29" t="s">
        <v>13</v>
      </c>
      <c r="D14" s="19">
        <v>120283</v>
      </c>
      <c r="E14" s="19">
        <v>125189</v>
      </c>
      <c r="F14" s="23"/>
      <c r="G14" s="30"/>
      <c r="H14" s="23"/>
      <c r="I14" s="23"/>
      <c r="J14" s="23"/>
      <c r="K14" s="23"/>
      <c r="L14" s="23"/>
      <c r="M14" s="23"/>
      <c r="N14" s="23"/>
      <c r="O14" s="31"/>
    </row>
    <row r="15" spans="1:15" x14ac:dyDescent="0.25">
      <c r="A15" s="6"/>
      <c r="B15" s="2"/>
      <c r="C15" s="21" t="s">
        <v>14</v>
      </c>
      <c r="D15" s="22">
        <v>10074</v>
      </c>
      <c r="E15" s="22">
        <v>20169</v>
      </c>
      <c r="F15" s="2"/>
      <c r="G15" s="16" t="s">
        <v>152</v>
      </c>
      <c r="H15" s="2"/>
      <c r="I15" s="2"/>
      <c r="J15" s="2"/>
      <c r="K15" s="2"/>
      <c r="L15" s="2"/>
      <c r="M15" s="2"/>
      <c r="N15" s="2"/>
      <c r="O15" s="3"/>
    </row>
    <row r="16" spans="1:15" x14ac:dyDescent="0.25">
      <c r="A16" s="6"/>
      <c r="B16" s="2"/>
      <c r="C16" s="9" t="s">
        <v>15</v>
      </c>
      <c r="D16" s="17">
        <v>-11358</v>
      </c>
      <c r="E16" s="17">
        <v>-39025</v>
      </c>
      <c r="F16" s="2"/>
      <c r="G16" s="16" t="s">
        <v>152</v>
      </c>
      <c r="H16" s="2"/>
      <c r="I16" s="2"/>
      <c r="J16" s="2"/>
      <c r="K16" s="2"/>
      <c r="L16" s="2"/>
      <c r="M16" s="2"/>
      <c r="N16" s="2"/>
      <c r="O16" s="3"/>
    </row>
    <row r="17" spans="1:15" x14ac:dyDescent="0.25">
      <c r="A17" s="6"/>
      <c r="B17" s="2"/>
      <c r="C17" s="18" t="s">
        <v>16</v>
      </c>
      <c r="D17" s="19">
        <v>118999</v>
      </c>
      <c r="E17" s="19">
        <v>106333</v>
      </c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1:15" x14ac:dyDescent="0.25">
      <c r="A18" s="6"/>
      <c r="B18" s="2"/>
      <c r="C18" s="21" t="s">
        <v>17</v>
      </c>
      <c r="D18" s="17">
        <v>-9267</v>
      </c>
      <c r="E18" s="17">
        <v>-35122</v>
      </c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1:15" x14ac:dyDescent="0.25">
      <c r="A19" s="6"/>
      <c r="B19" s="2"/>
      <c r="C19" s="32" t="s">
        <v>18</v>
      </c>
      <c r="D19" s="33">
        <v>109732</v>
      </c>
      <c r="E19" s="33">
        <v>71211</v>
      </c>
      <c r="F19" s="34"/>
      <c r="G19" s="2"/>
      <c r="H19" s="2"/>
      <c r="I19" s="2"/>
      <c r="J19" s="2"/>
      <c r="K19" s="2"/>
      <c r="L19" s="2"/>
      <c r="M19" s="2"/>
      <c r="N19" s="2"/>
      <c r="O19" s="3"/>
    </row>
    <row r="20" spans="1:15" x14ac:dyDescent="0.25">
      <c r="A20" s="6"/>
      <c r="B20" s="2"/>
      <c r="C20" s="18"/>
      <c r="D20" s="35"/>
      <c r="E20" s="35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x14ac:dyDescent="0.25">
      <c r="A21" s="6"/>
      <c r="B21" s="2"/>
      <c r="C21" s="18" t="s">
        <v>19</v>
      </c>
      <c r="D21" s="35"/>
      <c r="E21" s="35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1:15" x14ac:dyDescent="0.25">
      <c r="A22" s="6"/>
      <c r="B22" s="36"/>
      <c r="C22" s="21" t="s">
        <v>20</v>
      </c>
      <c r="D22" s="17">
        <v>0</v>
      </c>
      <c r="E22" s="17">
        <v>8612</v>
      </c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5" x14ac:dyDescent="0.25">
      <c r="A23" s="6"/>
      <c r="B23" s="2"/>
      <c r="C23" s="32" t="s">
        <v>21</v>
      </c>
      <c r="D23" s="33">
        <v>109732</v>
      </c>
      <c r="E23" s="33">
        <v>79823</v>
      </c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1:15" x14ac:dyDescent="0.25">
      <c r="A24" s="6"/>
      <c r="B24" s="2"/>
      <c r="C24" s="37" t="s">
        <v>22</v>
      </c>
      <c r="D24" s="35"/>
      <c r="E24" s="35"/>
      <c r="F24" s="2"/>
      <c r="G24" s="2"/>
      <c r="H24" s="2"/>
      <c r="I24" s="2"/>
      <c r="J24" s="2"/>
      <c r="K24" s="2"/>
      <c r="L24" s="2"/>
      <c r="M24" s="2"/>
      <c r="N24" s="2"/>
      <c r="O24" s="3"/>
    </row>
    <row r="25" spans="1:15" x14ac:dyDescent="0.25">
      <c r="A25" s="6"/>
      <c r="B25" s="38"/>
      <c r="C25" s="39" t="s">
        <v>23</v>
      </c>
      <c r="D25" s="22">
        <v>109043</v>
      </c>
      <c r="E25" s="25">
        <v>77487</v>
      </c>
      <c r="F25" s="2"/>
      <c r="G25" s="2"/>
      <c r="H25" s="2"/>
      <c r="I25" s="2"/>
      <c r="J25" s="2"/>
      <c r="K25" s="2"/>
      <c r="L25" s="2"/>
      <c r="M25" s="2"/>
      <c r="N25" s="2"/>
      <c r="O25" s="3"/>
    </row>
    <row r="26" spans="1:15" x14ac:dyDescent="0.25">
      <c r="A26" s="6"/>
      <c r="B26" s="2"/>
      <c r="C26" s="40" t="s">
        <v>24</v>
      </c>
      <c r="D26" s="17">
        <v>689</v>
      </c>
      <c r="E26" s="17">
        <v>2336</v>
      </c>
      <c r="F26" s="2"/>
      <c r="G26" s="2"/>
      <c r="H26" s="2"/>
      <c r="I26" s="2"/>
      <c r="J26" s="2"/>
      <c r="K26" s="2"/>
      <c r="L26" s="2"/>
      <c r="M26" s="2"/>
      <c r="N26" s="2"/>
      <c r="O26" s="3"/>
    </row>
    <row r="27" spans="1:15" x14ac:dyDescent="0.25">
      <c r="A27" s="6"/>
      <c r="B27" s="2"/>
      <c r="C27" s="41"/>
      <c r="D27" s="33">
        <v>109732</v>
      </c>
      <c r="E27" s="33">
        <v>79823</v>
      </c>
      <c r="F27" s="2"/>
      <c r="G27" s="2"/>
      <c r="H27" s="2"/>
      <c r="I27" s="2"/>
      <c r="J27" s="2"/>
      <c r="K27" s="2"/>
      <c r="L27" s="2"/>
      <c r="M27" s="2"/>
      <c r="N27" s="2"/>
      <c r="O27" s="3"/>
    </row>
    <row r="28" spans="1:15" x14ac:dyDescent="0.25">
      <c r="A28" s="6"/>
      <c r="B28" s="2"/>
      <c r="C28" s="42" t="s">
        <v>25</v>
      </c>
      <c r="D28" s="43"/>
      <c r="E28" s="43"/>
      <c r="F28" s="2"/>
      <c r="G28" s="2"/>
      <c r="H28" s="2"/>
      <c r="I28" s="2"/>
      <c r="J28" s="2"/>
      <c r="K28" s="2"/>
      <c r="L28" s="2"/>
      <c r="M28" s="2"/>
      <c r="N28" s="2"/>
      <c r="O28" s="3"/>
    </row>
    <row r="29" spans="1:15" x14ac:dyDescent="0.25">
      <c r="A29" s="6"/>
      <c r="B29" s="38"/>
      <c r="C29" s="44" t="s">
        <v>26</v>
      </c>
      <c r="D29" s="17">
        <v>0</v>
      </c>
      <c r="E29" s="17">
        <v>-730</v>
      </c>
      <c r="F29" s="2"/>
      <c r="G29"/>
      <c r="H29"/>
      <c r="I29"/>
      <c r="J29" s="2"/>
      <c r="K29" s="2"/>
      <c r="L29" s="2"/>
      <c r="M29" s="2"/>
      <c r="N29" s="2"/>
      <c r="O29" s="3"/>
    </row>
    <row r="30" spans="1:15" x14ac:dyDescent="0.25">
      <c r="A30" s="6"/>
      <c r="B30" s="2"/>
      <c r="C30" s="32" t="s">
        <v>27</v>
      </c>
      <c r="D30" s="33">
        <v>0</v>
      </c>
      <c r="E30" s="33">
        <v>-730</v>
      </c>
      <c r="F30" s="2"/>
      <c r="G30"/>
      <c r="H30"/>
      <c r="I30"/>
      <c r="J30" s="2"/>
      <c r="K30" s="2"/>
      <c r="L30" s="2"/>
      <c r="M30" s="2"/>
      <c r="N30" s="2"/>
      <c r="O30" s="3"/>
    </row>
    <row r="31" spans="1:15" x14ac:dyDescent="0.25">
      <c r="A31" s="6"/>
      <c r="B31" s="2"/>
      <c r="C31" s="45" t="s">
        <v>28</v>
      </c>
      <c r="D31" s="17">
        <v>0</v>
      </c>
      <c r="E31" s="17">
        <v>-730</v>
      </c>
      <c r="F31" s="23"/>
      <c r="G31"/>
      <c r="H31"/>
      <c r="I31"/>
      <c r="J31" s="2"/>
      <c r="K31" s="2"/>
      <c r="L31" s="2"/>
      <c r="M31" s="2"/>
      <c r="N31" s="2"/>
      <c r="O31" s="3"/>
    </row>
    <row r="32" spans="1:15" ht="13" thickBot="1" x14ac:dyDescent="0.3">
      <c r="A32" s="6"/>
      <c r="B32" s="2"/>
      <c r="C32" s="46" t="s">
        <v>29</v>
      </c>
      <c r="D32" s="47">
        <v>109732</v>
      </c>
      <c r="E32" s="47">
        <v>79093</v>
      </c>
      <c r="F32" s="2"/>
      <c r="G32"/>
      <c r="H32"/>
      <c r="I32"/>
      <c r="J32" s="2"/>
      <c r="K32" s="2"/>
      <c r="L32" s="2"/>
      <c r="M32" s="2"/>
      <c r="N32" s="2"/>
      <c r="O32" s="3"/>
    </row>
    <row r="33" spans="1:15" x14ac:dyDescent="0.25">
      <c r="A33" s="6"/>
      <c r="B33" s="2"/>
      <c r="C33" s="48" t="s">
        <v>22</v>
      </c>
      <c r="D33" s="49"/>
      <c r="E33" s="49"/>
      <c r="F33" s="2"/>
      <c r="G33" s="2"/>
      <c r="H33" s="2"/>
      <c r="I33" s="2"/>
      <c r="J33" s="2"/>
      <c r="K33" s="2"/>
      <c r="L33" s="2"/>
      <c r="M33" s="2"/>
      <c r="N33" s="2"/>
      <c r="O33" s="3"/>
    </row>
    <row r="34" spans="1:15" x14ac:dyDescent="0.25">
      <c r="A34" s="6"/>
      <c r="B34" s="2"/>
      <c r="C34" s="50" t="s">
        <v>23</v>
      </c>
      <c r="D34" s="35">
        <v>109043</v>
      </c>
      <c r="E34" s="51">
        <v>76757</v>
      </c>
      <c r="F34" s="2"/>
      <c r="G34" s="2"/>
      <c r="H34" s="2"/>
      <c r="I34" s="2"/>
      <c r="J34" s="2"/>
      <c r="K34" s="2"/>
      <c r="L34" s="2"/>
      <c r="M34" s="2"/>
      <c r="N34" s="2"/>
      <c r="O34" s="3"/>
    </row>
    <row r="35" spans="1:15" x14ac:dyDescent="0.25">
      <c r="A35" s="6"/>
      <c r="B35" s="2"/>
      <c r="C35" s="52" t="s">
        <v>24</v>
      </c>
      <c r="D35" s="53">
        <v>689</v>
      </c>
      <c r="E35" s="53">
        <v>2336</v>
      </c>
      <c r="F35" s="2"/>
      <c r="G35" s="2"/>
      <c r="H35" s="2"/>
      <c r="I35" s="2"/>
      <c r="J35" s="2"/>
      <c r="K35" s="2"/>
      <c r="L35" s="2"/>
      <c r="M35" s="2"/>
      <c r="N35" s="2"/>
      <c r="O35" s="3"/>
    </row>
    <row r="36" spans="1:15" x14ac:dyDescent="0.25">
      <c r="A36" s="6"/>
      <c r="B36" s="2"/>
      <c r="C36" s="54"/>
      <c r="D36" s="55">
        <v>109732</v>
      </c>
      <c r="E36" s="56">
        <v>79093</v>
      </c>
      <c r="F36" s="2"/>
      <c r="G36" s="2"/>
      <c r="H36" s="2"/>
      <c r="I36" s="2"/>
      <c r="J36" s="2"/>
      <c r="K36" s="2"/>
      <c r="L36" s="2"/>
      <c r="M36" s="2"/>
      <c r="N36" s="2"/>
      <c r="O36" s="3"/>
    </row>
    <row r="37" spans="1:15" x14ac:dyDescent="0.25">
      <c r="A37" s="6"/>
      <c r="B37" s="2"/>
      <c r="C37" s="21"/>
      <c r="D37" s="57"/>
      <c r="E37" s="57"/>
      <c r="F37" s="2"/>
      <c r="G37" s="2"/>
      <c r="H37" s="2"/>
      <c r="I37" s="2"/>
      <c r="J37" s="2"/>
      <c r="K37" s="2"/>
      <c r="L37" s="2"/>
      <c r="M37" s="2"/>
      <c r="N37" s="2"/>
      <c r="O37" s="3"/>
    </row>
    <row r="38" spans="1:15" x14ac:dyDescent="0.25">
      <c r="A38" s="6"/>
      <c r="B38" s="2"/>
      <c r="C38" s="2" t="s">
        <v>30</v>
      </c>
      <c r="D38" s="5">
        <v>34750</v>
      </c>
      <c r="E38" s="5">
        <v>28</v>
      </c>
      <c r="F38" s="2"/>
      <c r="G38" s="2"/>
      <c r="H38" s="2"/>
      <c r="I38" s="2"/>
      <c r="J38" s="2"/>
      <c r="K38" s="2"/>
      <c r="L38" s="2"/>
      <c r="M38" s="2"/>
      <c r="N38" s="2"/>
      <c r="O38" s="3"/>
    </row>
    <row r="39" spans="1:15" x14ac:dyDescent="0.25">
      <c r="A39" s="6"/>
      <c r="B39" s="2"/>
      <c r="C39" s="54" t="s">
        <v>31</v>
      </c>
      <c r="D39" s="58">
        <v>3.1379280575539568</v>
      </c>
      <c r="E39" s="58">
        <v>2741.3214285714284</v>
      </c>
      <c r="F39" s="2"/>
      <c r="G39" s="2"/>
      <c r="H39" s="2"/>
      <c r="I39" s="2"/>
      <c r="J39" s="2"/>
      <c r="K39" s="2"/>
      <c r="L39" s="2"/>
      <c r="M39" s="2"/>
      <c r="N39" s="2"/>
      <c r="O39" s="3"/>
    </row>
    <row r="40" spans="1:15" x14ac:dyDescent="0.25">
      <c r="A40" s="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</row>
    <row r="41" spans="1:15" x14ac:dyDescent="0.25">
      <c r="A41" s="6"/>
      <c r="B41" s="7" t="s">
        <v>32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</row>
    <row r="42" spans="1:15" x14ac:dyDescent="0.25">
      <c r="A42" s="6"/>
      <c r="B42" s="8" t="s">
        <v>33</v>
      </c>
      <c r="C42" s="133" t="s">
        <v>162</v>
      </c>
      <c r="D42" s="10">
        <v>2019</v>
      </c>
      <c r="E42" s="10">
        <v>2018</v>
      </c>
      <c r="F42" s="2"/>
      <c r="G42" s="2"/>
      <c r="H42" s="2"/>
      <c r="I42" s="2"/>
      <c r="J42" s="2"/>
      <c r="K42" s="2"/>
      <c r="L42" s="2"/>
      <c r="M42" s="2"/>
      <c r="N42" s="2"/>
      <c r="O42" s="3"/>
    </row>
    <row r="43" spans="1:15" x14ac:dyDescent="0.25">
      <c r="A43" s="59"/>
      <c r="B43" s="60"/>
      <c r="C43" s="61" t="s">
        <v>34</v>
      </c>
      <c r="D43" s="21"/>
      <c r="E43" s="21"/>
      <c r="F43" s="60"/>
      <c r="G43" s="2"/>
      <c r="H43" s="60"/>
      <c r="I43"/>
      <c r="J43"/>
      <c r="K43"/>
      <c r="L43" s="60"/>
      <c r="M43" s="60"/>
      <c r="N43" s="60"/>
      <c r="O43" s="62"/>
    </row>
    <row r="44" spans="1:15" x14ac:dyDescent="0.25">
      <c r="A44" s="6"/>
      <c r="B44" s="2"/>
      <c r="C44" s="61" t="s">
        <v>35</v>
      </c>
      <c r="D44" s="61"/>
      <c r="E44" s="61"/>
      <c r="F44" s="2"/>
      <c r="G44" s="2"/>
      <c r="H44" s="2"/>
      <c r="I44"/>
      <c r="J44"/>
      <c r="K44"/>
      <c r="L44" s="2"/>
      <c r="M44" s="2"/>
      <c r="N44" s="2"/>
      <c r="O44" s="3"/>
    </row>
    <row r="45" spans="1:15" x14ac:dyDescent="0.25">
      <c r="A45" s="6"/>
      <c r="B45" s="2"/>
      <c r="C45" s="63" t="s">
        <v>36</v>
      </c>
      <c r="D45" s="22">
        <v>9758</v>
      </c>
      <c r="E45" s="64">
        <v>9543</v>
      </c>
      <c r="F45" s="2"/>
      <c r="G45" s="16" t="s">
        <v>153</v>
      </c>
      <c r="H45" s="2"/>
      <c r="I45"/>
      <c r="J45"/>
      <c r="K45"/>
      <c r="L45" s="2"/>
      <c r="M45" s="2"/>
      <c r="N45" s="2"/>
      <c r="O45" s="3"/>
    </row>
    <row r="46" spans="1:15" x14ac:dyDescent="0.25">
      <c r="A46" s="6"/>
      <c r="B46" s="2"/>
      <c r="C46" s="63" t="s">
        <v>37</v>
      </c>
      <c r="D46" s="25">
        <v>249675</v>
      </c>
      <c r="E46" s="25">
        <v>211233</v>
      </c>
      <c r="F46" s="2"/>
      <c r="G46" s="16" t="s">
        <v>154</v>
      </c>
      <c r="H46" s="2"/>
      <c r="I46"/>
      <c r="J46"/>
      <c r="K46"/>
      <c r="L46" s="2"/>
      <c r="M46" s="2"/>
      <c r="N46" s="2"/>
      <c r="O46" s="3"/>
    </row>
    <row r="47" spans="1:15" x14ac:dyDescent="0.25">
      <c r="A47" s="6"/>
      <c r="B47" s="2"/>
      <c r="C47" s="21" t="s">
        <v>38</v>
      </c>
      <c r="D47" s="65">
        <v>131630</v>
      </c>
      <c r="E47" s="66">
        <v>116952</v>
      </c>
      <c r="F47" s="2"/>
      <c r="G47" s="16" t="s">
        <v>155</v>
      </c>
      <c r="H47" s="2"/>
      <c r="I47"/>
      <c r="J47"/>
      <c r="K47"/>
      <c r="L47" s="2"/>
      <c r="M47" s="2"/>
      <c r="N47" s="2"/>
      <c r="O47" s="3"/>
    </row>
    <row r="48" spans="1:15" x14ac:dyDescent="0.25">
      <c r="A48" s="6"/>
      <c r="B48" s="2"/>
      <c r="C48" s="21" t="s">
        <v>39</v>
      </c>
      <c r="D48" s="65">
        <v>4533</v>
      </c>
      <c r="E48" s="66">
        <v>4533</v>
      </c>
      <c r="F48" s="2"/>
      <c r="G48" s="2"/>
      <c r="H48" s="2"/>
      <c r="I48"/>
      <c r="J48"/>
      <c r="K48"/>
      <c r="L48" s="2"/>
      <c r="M48" s="2"/>
      <c r="N48" s="2"/>
      <c r="O48" s="3"/>
    </row>
    <row r="49" spans="1:15" x14ac:dyDescent="0.25">
      <c r="A49" s="6"/>
      <c r="B49" s="2"/>
      <c r="C49" s="21" t="s">
        <v>40</v>
      </c>
      <c r="D49" s="65">
        <v>27157</v>
      </c>
      <c r="E49" s="66">
        <v>10995</v>
      </c>
      <c r="F49"/>
      <c r="G49" s="16" t="s">
        <v>156</v>
      </c>
      <c r="H49" s="2"/>
      <c r="I49"/>
      <c r="J49"/>
      <c r="K49"/>
      <c r="L49" s="2"/>
      <c r="M49" s="2"/>
      <c r="N49" s="2"/>
      <c r="O49" s="3"/>
    </row>
    <row r="50" spans="1:15" x14ac:dyDescent="0.25">
      <c r="A50" s="6"/>
      <c r="B50" s="2"/>
      <c r="C50" s="21" t="s">
        <v>41</v>
      </c>
      <c r="D50" s="67">
        <v>66467</v>
      </c>
      <c r="E50" s="67">
        <v>73666</v>
      </c>
      <c r="F50"/>
      <c r="G50" s="27" t="s">
        <v>157</v>
      </c>
      <c r="H50" s="2"/>
      <c r="I50"/>
      <c r="J50"/>
      <c r="K50"/>
      <c r="L50" s="2"/>
      <c r="M50" s="2"/>
      <c r="N50" s="2"/>
      <c r="O50" s="3"/>
    </row>
    <row r="51" spans="1:15" x14ac:dyDescent="0.25">
      <c r="A51" s="6"/>
      <c r="B51" s="2"/>
      <c r="C51" s="21" t="s">
        <v>42</v>
      </c>
      <c r="D51" s="65">
        <v>30233</v>
      </c>
      <c r="E51" s="66">
        <v>30509</v>
      </c>
      <c r="F51"/>
      <c r="G51" s="34"/>
      <c r="H51" s="2"/>
      <c r="I51"/>
      <c r="J51"/>
      <c r="K51"/>
      <c r="L51" s="2"/>
      <c r="M51" s="2"/>
      <c r="N51" s="2"/>
      <c r="O51" s="3"/>
    </row>
    <row r="52" spans="1:15" x14ac:dyDescent="0.25">
      <c r="A52" s="6"/>
      <c r="B52" s="2"/>
      <c r="C52" s="54"/>
      <c r="D52" s="68">
        <v>519453</v>
      </c>
      <c r="E52" s="68">
        <v>457431</v>
      </c>
      <c r="F52"/>
      <c r="G52" s="2"/>
      <c r="H52" s="2"/>
      <c r="I52"/>
      <c r="J52"/>
      <c r="K52"/>
      <c r="L52" s="2"/>
      <c r="M52" s="2"/>
      <c r="N52" s="2"/>
      <c r="O52" s="3"/>
    </row>
    <row r="53" spans="1:15" x14ac:dyDescent="0.25">
      <c r="A53" s="6"/>
      <c r="B53" s="2"/>
      <c r="C53" s="61" t="s">
        <v>43</v>
      </c>
      <c r="D53" s="61"/>
      <c r="E53" s="61"/>
      <c r="F53"/>
      <c r="G53" s="2"/>
      <c r="H53" s="2"/>
      <c r="I53"/>
      <c r="J53"/>
      <c r="K53"/>
      <c r="L53" s="2"/>
      <c r="M53" s="2"/>
      <c r="N53" s="2"/>
      <c r="O53" s="3"/>
    </row>
    <row r="54" spans="1:15" x14ac:dyDescent="0.25">
      <c r="A54" s="6"/>
      <c r="B54" s="2"/>
      <c r="C54" s="63" t="s">
        <v>44</v>
      </c>
      <c r="D54" s="65">
        <v>101827</v>
      </c>
      <c r="E54" s="66">
        <v>103230</v>
      </c>
      <c r="F54"/>
      <c r="G54" s="16" t="s">
        <v>158</v>
      </c>
      <c r="H54" s="2"/>
      <c r="I54"/>
      <c r="J54"/>
      <c r="K54"/>
      <c r="L54" s="2"/>
      <c r="M54" s="2"/>
      <c r="N54" s="2"/>
      <c r="O54" s="3"/>
    </row>
    <row r="55" spans="1:15" x14ac:dyDescent="0.25">
      <c r="A55" s="6"/>
      <c r="B55" s="2"/>
      <c r="C55" s="63" t="s">
        <v>45</v>
      </c>
      <c r="D55" s="65">
        <v>78972</v>
      </c>
      <c r="E55" s="66">
        <v>71815</v>
      </c>
      <c r="F55"/>
      <c r="G55" s="16" t="s">
        <v>159</v>
      </c>
      <c r="H55" s="2"/>
      <c r="I55"/>
      <c r="J55"/>
      <c r="K55"/>
      <c r="L55" s="2"/>
      <c r="M55" s="2"/>
      <c r="N55" s="2"/>
      <c r="O55" s="3"/>
    </row>
    <row r="56" spans="1:15" x14ac:dyDescent="0.25">
      <c r="A56" s="6"/>
      <c r="B56" s="2"/>
      <c r="C56" s="21" t="s">
        <v>46</v>
      </c>
      <c r="D56" s="65">
        <v>6</v>
      </c>
      <c r="E56" s="66">
        <v>90</v>
      </c>
      <c r="F56"/>
      <c r="G56" s="20" t="s">
        <v>47</v>
      </c>
      <c r="H56"/>
      <c r="I56"/>
      <c r="J56"/>
      <c r="K56"/>
      <c r="L56" s="2"/>
      <c r="M56" s="2"/>
      <c r="N56" s="2"/>
      <c r="O56" s="3"/>
    </row>
    <row r="57" spans="1:15" x14ac:dyDescent="0.25">
      <c r="A57" s="6"/>
      <c r="B57" s="2"/>
      <c r="C57" s="21" t="s">
        <v>48</v>
      </c>
      <c r="D57" s="65">
        <v>42866</v>
      </c>
      <c r="E57" s="66">
        <v>29842</v>
      </c>
      <c r="F57"/>
      <c r="G57" s="16" t="s">
        <v>160</v>
      </c>
      <c r="H57" s="2"/>
      <c r="I57"/>
      <c r="J57"/>
      <c r="K57"/>
      <c r="L57" s="2"/>
      <c r="M57" s="2"/>
      <c r="N57" s="2"/>
      <c r="O57" s="3"/>
    </row>
    <row r="58" spans="1:15" x14ac:dyDescent="0.25">
      <c r="A58" s="6"/>
      <c r="B58" s="2"/>
      <c r="C58" s="21" t="s">
        <v>49</v>
      </c>
      <c r="D58" s="65">
        <v>20389</v>
      </c>
      <c r="E58" s="66">
        <v>2</v>
      </c>
      <c r="F58"/>
      <c r="G58" s="2"/>
      <c r="H58" s="2"/>
      <c r="I58"/>
      <c r="J58"/>
      <c r="K58"/>
      <c r="L58" s="2"/>
      <c r="M58" s="2"/>
      <c r="N58" s="2"/>
      <c r="O58" s="3"/>
    </row>
    <row r="59" spans="1:15" x14ac:dyDescent="0.25">
      <c r="A59" s="6"/>
      <c r="B59" s="2"/>
      <c r="C59" s="21" t="s">
        <v>50</v>
      </c>
      <c r="D59" s="65">
        <v>54115</v>
      </c>
      <c r="E59" s="66">
        <v>30207</v>
      </c>
      <c r="F59"/>
      <c r="G59" s="2"/>
      <c r="H59" s="2"/>
      <c r="I59"/>
      <c r="J59"/>
      <c r="K59"/>
      <c r="L59" s="2"/>
      <c r="M59" s="2"/>
      <c r="N59" s="2"/>
      <c r="O59" s="3"/>
    </row>
    <row r="60" spans="1:15" x14ac:dyDescent="0.25">
      <c r="A60" s="6"/>
      <c r="B60" s="2"/>
      <c r="C60" s="21" t="s">
        <v>51</v>
      </c>
      <c r="D60" s="65">
        <v>5480</v>
      </c>
      <c r="E60" s="66">
        <v>35851</v>
      </c>
      <c r="F60"/>
      <c r="G60" s="16" t="s">
        <v>161</v>
      </c>
      <c r="H60" s="2"/>
      <c r="I60"/>
      <c r="J60"/>
      <c r="K60"/>
      <c r="L60" s="2"/>
      <c r="M60" s="2"/>
      <c r="N60" s="2"/>
      <c r="O60" s="3"/>
    </row>
    <row r="61" spans="1:15" x14ac:dyDescent="0.25">
      <c r="A61" s="6"/>
      <c r="B61" s="2"/>
      <c r="C61" s="69" t="s">
        <v>52</v>
      </c>
      <c r="D61" s="68">
        <v>303655</v>
      </c>
      <c r="E61" s="70">
        <v>271037</v>
      </c>
      <c r="F61"/>
      <c r="G61" s="27"/>
      <c r="H61" s="2"/>
      <c r="I61"/>
      <c r="J61"/>
      <c r="K61"/>
      <c r="L61" s="2"/>
      <c r="M61" s="2"/>
      <c r="N61" s="2"/>
      <c r="O61" s="3"/>
    </row>
    <row r="62" spans="1:15" x14ac:dyDescent="0.25">
      <c r="A62" s="6"/>
      <c r="B62" s="2"/>
      <c r="C62" s="21" t="s">
        <v>53</v>
      </c>
      <c r="D62" s="65">
        <v>0</v>
      </c>
      <c r="E62" s="66">
        <v>0</v>
      </c>
      <c r="F62"/>
      <c r="G62" s="27"/>
      <c r="H62" s="2"/>
      <c r="I62"/>
      <c r="J62"/>
      <c r="K62"/>
      <c r="L62" s="2"/>
      <c r="M62" s="2"/>
      <c r="N62" s="2"/>
      <c r="O62" s="3"/>
    </row>
    <row r="63" spans="1:15" x14ac:dyDescent="0.25">
      <c r="A63" s="6"/>
      <c r="B63" s="2"/>
      <c r="C63" s="21" t="s">
        <v>54</v>
      </c>
      <c r="D63" s="65">
        <v>851</v>
      </c>
      <c r="E63" s="66">
        <v>649</v>
      </c>
      <c r="F63"/>
      <c r="G63" s="27"/>
      <c r="H63" s="2"/>
      <c r="I63"/>
      <c r="J63"/>
      <c r="K63"/>
      <c r="L63" s="2"/>
      <c r="M63" s="2"/>
      <c r="N63" s="2"/>
      <c r="O63" s="3"/>
    </row>
    <row r="64" spans="1:15" x14ac:dyDescent="0.25">
      <c r="A64" s="6"/>
      <c r="B64" s="2"/>
      <c r="C64" s="32"/>
      <c r="D64" s="71">
        <v>304506</v>
      </c>
      <c r="E64" s="71">
        <v>271686</v>
      </c>
      <c r="F64"/>
      <c r="G64" s="2"/>
      <c r="H64" s="2"/>
      <c r="I64"/>
      <c r="J64"/>
      <c r="K64"/>
      <c r="L64" s="2"/>
      <c r="M64" s="2"/>
      <c r="N64" s="2"/>
      <c r="O64" s="3"/>
    </row>
    <row r="65" spans="1:15" x14ac:dyDescent="0.25">
      <c r="A65" s="6"/>
      <c r="B65" s="2"/>
      <c r="C65" s="32" t="s">
        <v>55</v>
      </c>
      <c r="D65" s="68">
        <v>823959</v>
      </c>
      <c r="E65" s="70">
        <v>729117</v>
      </c>
      <c r="F65"/>
      <c r="G65" s="2"/>
      <c r="H65" s="2"/>
      <c r="I65"/>
      <c r="J65"/>
      <c r="K65"/>
      <c r="L65" s="2"/>
      <c r="M65" s="2"/>
      <c r="N65" s="2"/>
      <c r="O65" s="3"/>
    </row>
    <row r="66" spans="1:15" x14ac:dyDescent="0.25">
      <c r="A66" s="6"/>
      <c r="B66" s="2"/>
      <c r="C66" s="18" t="s">
        <v>56</v>
      </c>
      <c r="D66" s="72"/>
      <c r="E66" s="72"/>
      <c r="F66"/>
      <c r="G66" s="2"/>
      <c r="H66" s="2"/>
      <c r="I66"/>
      <c r="J66"/>
      <c r="K66"/>
      <c r="L66" s="2"/>
      <c r="M66" s="2"/>
      <c r="N66" s="2"/>
      <c r="O66" s="3"/>
    </row>
    <row r="67" spans="1:15" x14ac:dyDescent="0.25">
      <c r="A67" s="6"/>
      <c r="B67" s="2"/>
      <c r="C67" s="18" t="s">
        <v>57</v>
      </c>
      <c r="D67" s="72"/>
      <c r="E67" s="72"/>
      <c r="F67"/>
      <c r="G67" s="2"/>
      <c r="H67" s="2"/>
      <c r="I67"/>
      <c r="J67"/>
      <c r="K67"/>
      <c r="L67" s="2"/>
      <c r="M67" s="2"/>
      <c r="N67" s="2"/>
      <c r="O67" s="3"/>
    </row>
    <row r="68" spans="1:15" x14ac:dyDescent="0.25">
      <c r="A68" s="6"/>
      <c r="B68" s="2"/>
      <c r="C68" s="21" t="s">
        <v>58</v>
      </c>
      <c r="D68" s="67">
        <v>173750</v>
      </c>
      <c r="E68" s="67">
        <v>140</v>
      </c>
      <c r="F68"/>
      <c r="G68"/>
      <c r="H68"/>
      <c r="I68"/>
      <c r="J68"/>
      <c r="K68"/>
      <c r="L68"/>
      <c r="M68"/>
      <c r="N68"/>
      <c r="O68" s="3"/>
    </row>
    <row r="69" spans="1:15" x14ac:dyDescent="0.25">
      <c r="A69" s="6"/>
      <c r="B69" s="2"/>
      <c r="C69" s="21" t="s">
        <v>59</v>
      </c>
      <c r="D69" s="65">
        <v>5223</v>
      </c>
      <c r="E69" s="66">
        <v>5223</v>
      </c>
      <c r="F69"/>
      <c r="G69"/>
      <c r="H69"/>
      <c r="I69"/>
      <c r="J69"/>
      <c r="K69"/>
      <c r="L69"/>
      <c r="M69"/>
      <c r="N69"/>
      <c r="O69" s="3"/>
    </row>
    <row r="70" spans="1:15" x14ac:dyDescent="0.25">
      <c r="A70" s="6"/>
      <c r="B70" s="2"/>
      <c r="C70" s="21" t="s">
        <v>60</v>
      </c>
      <c r="D70" s="65">
        <v>9692</v>
      </c>
      <c r="E70" s="66">
        <v>9692</v>
      </c>
      <c r="F70"/>
      <c r="G70"/>
      <c r="H70"/>
      <c r="I70"/>
      <c r="J70"/>
      <c r="K70"/>
      <c r="L70"/>
      <c r="M70"/>
      <c r="N70"/>
      <c r="O70" s="3"/>
    </row>
    <row r="71" spans="1:15" x14ac:dyDescent="0.25">
      <c r="A71" s="6"/>
      <c r="B71" s="2"/>
      <c r="C71" s="21" t="s">
        <v>61</v>
      </c>
      <c r="D71" s="65">
        <v>516</v>
      </c>
      <c r="E71" s="66">
        <v>516</v>
      </c>
      <c r="F71"/>
      <c r="G71"/>
      <c r="H71"/>
      <c r="I71"/>
      <c r="J71"/>
      <c r="K71"/>
      <c r="L71"/>
      <c r="M71"/>
      <c r="N71"/>
      <c r="O71" s="3"/>
    </row>
    <row r="72" spans="1:15" x14ac:dyDescent="0.25">
      <c r="A72" s="6"/>
      <c r="B72" s="38"/>
      <c r="C72" s="21" t="s">
        <v>62</v>
      </c>
      <c r="D72" s="67">
        <v>128296</v>
      </c>
      <c r="E72" s="67">
        <v>19253</v>
      </c>
      <c r="F72"/>
      <c r="G72"/>
      <c r="H72"/>
      <c r="I72"/>
      <c r="J72"/>
      <c r="K72"/>
      <c r="L72"/>
      <c r="M72"/>
      <c r="N72"/>
      <c r="O72" s="3"/>
    </row>
    <row r="73" spans="1:15" x14ac:dyDescent="0.25">
      <c r="A73" s="6"/>
      <c r="B73" s="2"/>
      <c r="C73" s="32" t="s">
        <v>63</v>
      </c>
      <c r="D73" s="70">
        <v>317477</v>
      </c>
      <c r="E73" s="70">
        <v>34824</v>
      </c>
      <c r="F73"/>
      <c r="G73"/>
      <c r="H73"/>
      <c r="I73"/>
      <c r="J73"/>
      <c r="K73"/>
      <c r="L73"/>
      <c r="M73"/>
      <c r="N73"/>
      <c r="O73" s="3"/>
    </row>
    <row r="74" spans="1:15" x14ac:dyDescent="0.25">
      <c r="A74" s="6"/>
      <c r="B74" s="2"/>
      <c r="C74" s="21" t="s">
        <v>64</v>
      </c>
      <c r="D74" s="65">
        <v>18703</v>
      </c>
      <c r="E74" s="66">
        <v>18014</v>
      </c>
      <c r="F74"/>
      <c r="G74"/>
      <c r="H74"/>
      <c r="I74"/>
      <c r="J74"/>
      <c r="K74"/>
      <c r="L74"/>
      <c r="M74"/>
      <c r="N74"/>
      <c r="O74" s="3"/>
    </row>
    <row r="75" spans="1:15" x14ac:dyDescent="0.25">
      <c r="A75" s="6"/>
      <c r="B75" s="2"/>
      <c r="C75" s="32" t="s">
        <v>65</v>
      </c>
      <c r="D75" s="70">
        <v>336180</v>
      </c>
      <c r="E75" s="70">
        <v>52838</v>
      </c>
      <c r="F75"/>
      <c r="G75"/>
      <c r="H75"/>
      <c r="I75"/>
      <c r="J75"/>
      <c r="K75"/>
      <c r="L75"/>
      <c r="M75"/>
      <c r="N75"/>
      <c r="O75" s="3"/>
    </row>
    <row r="76" spans="1:15" x14ac:dyDescent="0.25">
      <c r="A76" s="6"/>
      <c r="B76" s="2"/>
      <c r="C76" s="18" t="s">
        <v>66</v>
      </c>
      <c r="D76" s="72"/>
      <c r="E76" s="72"/>
      <c r="F76"/>
      <c r="G76"/>
      <c r="H76"/>
      <c r="I76"/>
      <c r="J76"/>
      <c r="K76"/>
      <c r="L76"/>
      <c r="M76"/>
      <c r="N76"/>
      <c r="O76" s="3"/>
    </row>
    <row r="77" spans="1:15" x14ac:dyDescent="0.25">
      <c r="A77" s="6"/>
      <c r="B77" s="2"/>
      <c r="C77" s="21" t="s">
        <v>67</v>
      </c>
      <c r="D77" s="65">
        <v>125972</v>
      </c>
      <c r="E77" s="66">
        <v>125972</v>
      </c>
      <c r="F77"/>
      <c r="G77"/>
      <c r="H77"/>
      <c r="I77"/>
      <c r="J77"/>
      <c r="K77"/>
      <c r="L77"/>
      <c r="M77"/>
      <c r="N77"/>
      <c r="O77" s="3"/>
    </row>
    <row r="78" spans="1:15" x14ac:dyDescent="0.25">
      <c r="A78" s="6"/>
      <c r="B78" s="2"/>
      <c r="C78" s="21" t="s">
        <v>68</v>
      </c>
      <c r="D78" s="65">
        <v>38475</v>
      </c>
      <c r="E78" s="66">
        <v>36398</v>
      </c>
      <c r="F78"/>
      <c r="G78"/>
      <c r="H78"/>
      <c r="I78"/>
      <c r="J78"/>
      <c r="K78"/>
      <c r="L78"/>
      <c r="M78"/>
      <c r="N78"/>
      <c r="O78" s="3"/>
    </row>
    <row r="79" spans="1:15" x14ac:dyDescent="0.25">
      <c r="A79" s="6"/>
      <c r="B79" s="2"/>
      <c r="C79" s="21" t="s">
        <v>69</v>
      </c>
      <c r="D79" s="65">
        <v>73280</v>
      </c>
      <c r="E79" s="66">
        <v>121684</v>
      </c>
      <c r="F79"/>
      <c r="G79"/>
      <c r="H79"/>
      <c r="I79"/>
      <c r="J79"/>
      <c r="K79"/>
      <c r="L79"/>
      <c r="M79"/>
      <c r="N79"/>
      <c r="O79" s="3"/>
    </row>
    <row r="80" spans="1:15" x14ac:dyDescent="0.25">
      <c r="A80" s="6"/>
      <c r="B80" s="2"/>
      <c r="C80" s="21" t="s">
        <v>70</v>
      </c>
      <c r="D80" s="65">
        <v>60563</v>
      </c>
      <c r="E80" s="66">
        <v>0</v>
      </c>
      <c r="F80"/>
      <c r="G80"/>
      <c r="H80"/>
      <c r="I80"/>
      <c r="J80"/>
      <c r="K80"/>
      <c r="L80"/>
      <c r="M80"/>
      <c r="N80"/>
      <c r="O80" s="3"/>
    </row>
    <row r="81" spans="1:15" x14ac:dyDescent="0.25">
      <c r="A81" s="6"/>
      <c r="B81" s="38"/>
      <c r="C81" s="21" t="s">
        <v>71</v>
      </c>
      <c r="D81" s="65">
        <v>1019</v>
      </c>
      <c r="E81" s="66">
        <v>1050</v>
      </c>
      <c r="F81"/>
      <c r="G81"/>
      <c r="H81"/>
      <c r="I81"/>
      <c r="J81"/>
      <c r="K81"/>
      <c r="L81"/>
      <c r="M81"/>
      <c r="N81"/>
      <c r="O81" s="3"/>
    </row>
    <row r="82" spans="1:15" x14ac:dyDescent="0.25">
      <c r="A82" s="6"/>
      <c r="B82" s="2"/>
      <c r="C82" s="54"/>
      <c r="D82" s="73">
        <v>299309</v>
      </c>
      <c r="E82" s="73">
        <v>285104</v>
      </c>
      <c r="F82"/>
      <c r="G82"/>
      <c r="H82"/>
      <c r="I82"/>
      <c r="J82"/>
      <c r="K82"/>
      <c r="L82"/>
      <c r="M82"/>
      <c r="N82"/>
      <c r="O82" s="3"/>
    </row>
    <row r="83" spans="1:15" x14ac:dyDescent="0.25">
      <c r="A83" s="6"/>
      <c r="B83" s="2"/>
      <c r="C83" s="18" t="s">
        <v>72</v>
      </c>
      <c r="D83" s="72"/>
      <c r="E83" s="72"/>
      <c r="F83"/>
      <c r="G83"/>
      <c r="H83"/>
      <c r="I83"/>
      <c r="J83"/>
      <c r="K83"/>
      <c r="L83"/>
      <c r="M83"/>
      <c r="N83"/>
      <c r="O83" s="3"/>
    </row>
    <row r="84" spans="1:15" x14ac:dyDescent="0.25">
      <c r="A84" s="6"/>
      <c r="B84" s="2"/>
      <c r="C84" s="21" t="s">
        <v>73</v>
      </c>
      <c r="D84" s="65">
        <v>10814</v>
      </c>
      <c r="E84" s="66">
        <v>10814</v>
      </c>
      <c r="F84"/>
      <c r="G84"/>
      <c r="H84"/>
      <c r="I84"/>
      <c r="J84"/>
      <c r="K84"/>
      <c r="L84"/>
      <c r="M84"/>
      <c r="N84"/>
      <c r="O84" s="3"/>
    </row>
    <row r="85" spans="1:15" x14ac:dyDescent="0.25">
      <c r="A85" s="6"/>
      <c r="B85" s="2"/>
      <c r="C85" s="21" t="s">
        <v>74</v>
      </c>
      <c r="D85" s="65">
        <v>9558</v>
      </c>
      <c r="E85" s="66">
        <v>11514</v>
      </c>
      <c r="F85"/>
      <c r="G85"/>
      <c r="H85"/>
      <c r="I85"/>
      <c r="J85"/>
      <c r="K85"/>
      <c r="L85"/>
      <c r="M85"/>
      <c r="N85"/>
      <c r="O85" s="3"/>
    </row>
    <row r="86" spans="1:15" x14ac:dyDescent="0.25">
      <c r="A86" s="6"/>
      <c r="B86" s="2"/>
      <c r="C86" s="21" t="s">
        <v>75</v>
      </c>
      <c r="D86" s="65">
        <v>26780</v>
      </c>
      <c r="E86" s="66">
        <v>84110</v>
      </c>
      <c r="F86"/>
      <c r="G86"/>
      <c r="H86"/>
      <c r="I86"/>
      <c r="J86"/>
      <c r="K86"/>
      <c r="L86"/>
      <c r="M86"/>
      <c r="N86"/>
      <c r="O86" s="3"/>
    </row>
    <row r="87" spans="1:15" x14ac:dyDescent="0.25">
      <c r="A87" s="6"/>
      <c r="B87" s="2"/>
      <c r="C87" s="21" t="s">
        <v>76</v>
      </c>
      <c r="D87" s="65">
        <v>10827</v>
      </c>
      <c r="E87" s="66">
        <v>12780</v>
      </c>
      <c r="F87"/>
      <c r="G87"/>
      <c r="H87"/>
      <c r="I87"/>
      <c r="J87"/>
      <c r="K87"/>
      <c r="L87"/>
      <c r="M87"/>
      <c r="N87"/>
      <c r="O87" s="3"/>
    </row>
    <row r="88" spans="1:15" x14ac:dyDescent="0.25">
      <c r="A88" s="6"/>
      <c r="B88" s="2"/>
      <c r="C88" s="21" t="s">
        <v>77</v>
      </c>
      <c r="D88" s="65">
        <v>72663</v>
      </c>
      <c r="E88" s="66">
        <v>256790</v>
      </c>
      <c r="F88"/>
      <c r="G88"/>
      <c r="H88"/>
      <c r="I88"/>
      <c r="J88"/>
      <c r="K88"/>
      <c r="L88"/>
      <c r="M88"/>
      <c r="N88"/>
      <c r="O88" s="3"/>
    </row>
    <row r="89" spans="1:15" x14ac:dyDescent="0.25">
      <c r="A89" s="6"/>
      <c r="B89" s="2"/>
      <c r="C89" s="21" t="s">
        <v>78</v>
      </c>
      <c r="D89" s="65">
        <v>57590</v>
      </c>
      <c r="E89" s="66">
        <v>14929</v>
      </c>
      <c r="F89"/>
      <c r="G89"/>
      <c r="H89"/>
      <c r="I89"/>
      <c r="J89"/>
      <c r="K89"/>
      <c r="L89"/>
      <c r="M89"/>
      <c r="N89"/>
      <c r="O89" s="3"/>
    </row>
    <row r="90" spans="1:15" x14ac:dyDescent="0.25">
      <c r="A90" s="6"/>
      <c r="B90" s="2"/>
      <c r="C90" s="21" t="s">
        <v>79</v>
      </c>
      <c r="D90" s="65">
        <v>238</v>
      </c>
      <c r="E90" s="66">
        <v>238</v>
      </c>
      <c r="F90"/>
      <c r="G90"/>
      <c r="H90"/>
      <c r="I90"/>
      <c r="J90"/>
      <c r="K90"/>
      <c r="L90"/>
      <c r="M90"/>
      <c r="N90"/>
      <c r="O90" s="3"/>
    </row>
    <row r="91" spans="1:15" x14ac:dyDescent="0.25">
      <c r="A91" s="6"/>
      <c r="B91" s="2"/>
      <c r="C91" s="32"/>
      <c r="D91" s="70">
        <v>188470</v>
      </c>
      <c r="E91" s="70">
        <v>391175</v>
      </c>
      <c r="F91"/>
      <c r="G91"/>
      <c r="H91"/>
      <c r="I91"/>
      <c r="J91"/>
      <c r="K91"/>
      <c r="L91"/>
      <c r="M91"/>
      <c r="N91"/>
      <c r="O91" s="3"/>
    </row>
    <row r="92" spans="1:15" x14ac:dyDescent="0.25">
      <c r="A92" s="6"/>
      <c r="B92" s="2"/>
      <c r="C92" s="21" t="s">
        <v>80</v>
      </c>
      <c r="D92" s="65">
        <v>0</v>
      </c>
      <c r="E92" s="66">
        <v>0</v>
      </c>
      <c r="F92"/>
      <c r="G92"/>
      <c r="H92"/>
      <c r="I92"/>
      <c r="J92"/>
      <c r="K92"/>
      <c r="L92"/>
      <c r="M92"/>
      <c r="N92"/>
      <c r="O92" s="3"/>
    </row>
    <row r="93" spans="1:15" x14ac:dyDescent="0.25">
      <c r="A93" s="6"/>
      <c r="B93" s="2"/>
      <c r="C93" s="54"/>
      <c r="D93" s="73">
        <v>188470</v>
      </c>
      <c r="E93" s="73">
        <v>391175</v>
      </c>
      <c r="F93"/>
      <c r="G93"/>
      <c r="H93"/>
      <c r="I93"/>
      <c r="J93"/>
      <c r="K93"/>
      <c r="L93"/>
      <c r="M93"/>
      <c r="N93"/>
      <c r="O93" s="3"/>
    </row>
    <row r="94" spans="1:15" x14ac:dyDescent="0.25">
      <c r="A94" s="6"/>
      <c r="B94" s="2"/>
      <c r="C94" s="18" t="s">
        <v>81</v>
      </c>
      <c r="D94" s="72">
        <v>487779</v>
      </c>
      <c r="E94" s="72">
        <v>676279</v>
      </c>
      <c r="F94"/>
      <c r="G94"/>
      <c r="H94"/>
      <c r="I94"/>
      <c r="J94"/>
      <c r="K94"/>
      <c r="L94"/>
      <c r="M94"/>
      <c r="N94"/>
      <c r="O94" s="3"/>
    </row>
    <row r="95" spans="1:15" x14ac:dyDescent="0.25">
      <c r="A95" s="6"/>
      <c r="B95" s="2"/>
      <c r="C95" s="32" t="s">
        <v>82</v>
      </c>
      <c r="D95" s="70">
        <v>823959</v>
      </c>
      <c r="E95" s="70">
        <v>729117</v>
      </c>
      <c r="F95"/>
      <c r="G95"/>
      <c r="H95"/>
      <c r="I95"/>
      <c r="J95"/>
      <c r="K95"/>
      <c r="L95"/>
      <c r="M95"/>
      <c r="N95"/>
      <c r="O95" s="75"/>
    </row>
    <row r="96" spans="1:15" x14ac:dyDescent="0.25">
      <c r="A96" s="6"/>
      <c r="B96" s="2"/>
      <c r="C96" s="2"/>
      <c r="D96" s="2"/>
      <c r="E96" s="2"/>
      <c r="F96"/>
      <c r="G96"/>
      <c r="H96"/>
      <c r="I96"/>
      <c r="J96"/>
      <c r="K96"/>
      <c r="L96"/>
      <c r="M96"/>
      <c r="N96"/>
      <c r="O96" s="75"/>
    </row>
    <row r="97" spans="1:15" x14ac:dyDescent="0.25">
      <c r="A97" s="6"/>
      <c r="B97" s="2"/>
      <c r="C97" s="2" t="s">
        <v>30</v>
      </c>
      <c r="D97" s="76">
        <v>34750</v>
      </c>
      <c r="E97" s="76">
        <v>28</v>
      </c>
      <c r="F97"/>
      <c r="G97"/>
      <c r="H97"/>
      <c r="I97"/>
      <c r="J97"/>
      <c r="K97"/>
      <c r="L97"/>
      <c r="M97"/>
      <c r="N97"/>
      <c r="O97" s="75"/>
    </row>
    <row r="98" spans="1:15" x14ac:dyDescent="0.25">
      <c r="A98" s="6"/>
      <c r="B98" s="2"/>
      <c r="C98" s="54" t="s">
        <v>163</v>
      </c>
      <c r="D98" s="58">
        <f>D73/D97</f>
        <v>9.1360287769784172</v>
      </c>
      <c r="E98" s="58">
        <f>E73/E97</f>
        <v>1243.7142857142858</v>
      </c>
      <c r="F98"/>
      <c r="G98"/>
      <c r="H98"/>
      <c r="I98"/>
      <c r="J98"/>
      <c r="K98"/>
      <c r="L98"/>
      <c r="M98"/>
      <c r="N98"/>
      <c r="O98" s="75"/>
    </row>
    <row r="99" spans="1:15" outlineLevel="1" x14ac:dyDescent="0.25">
      <c r="A99" s="6"/>
      <c r="B99" s="2"/>
      <c r="C99" s="77"/>
      <c r="D99" s="78"/>
      <c r="E99" s="78"/>
      <c r="F99"/>
      <c r="G99"/>
      <c r="H99"/>
      <c r="I99"/>
      <c r="J99"/>
      <c r="K99"/>
      <c r="L99"/>
      <c r="M99"/>
      <c r="N99"/>
      <c r="O99" s="75"/>
    </row>
    <row r="100" spans="1:15" outlineLevel="1" x14ac:dyDescent="0.25">
      <c r="A100" s="6"/>
      <c r="B100" s="2"/>
      <c r="C100" s="77"/>
      <c r="D100" s="78"/>
      <c r="E100" s="78"/>
      <c r="F100"/>
      <c r="G100"/>
      <c r="H100"/>
      <c r="I100"/>
      <c r="J100"/>
      <c r="K100"/>
      <c r="L100"/>
      <c r="M100"/>
      <c r="N100"/>
      <c r="O100" s="75"/>
    </row>
    <row r="101" spans="1:15" outlineLevel="1" x14ac:dyDescent="0.25">
      <c r="A101" s="6"/>
      <c r="B101" s="2"/>
      <c r="C101" s="77"/>
      <c r="D101" s="78"/>
      <c r="E101" s="78"/>
      <c r="F101"/>
      <c r="G101"/>
      <c r="H101"/>
      <c r="I101"/>
      <c r="J101"/>
      <c r="K101"/>
      <c r="L101"/>
      <c r="M101"/>
      <c r="N101"/>
      <c r="O101" s="75"/>
    </row>
    <row r="102" spans="1:15" x14ac:dyDescent="0.25">
      <c r="A102" s="6"/>
      <c r="B102" s="2"/>
      <c r="C102" s="2"/>
      <c r="D102" s="23"/>
      <c r="E102" s="2"/>
      <c r="F102"/>
      <c r="G102"/>
      <c r="H102"/>
      <c r="I102"/>
      <c r="J102"/>
      <c r="K102"/>
      <c r="L102"/>
      <c r="M102"/>
      <c r="N102"/>
      <c r="O102" s="75"/>
    </row>
    <row r="103" spans="1:15" x14ac:dyDescent="0.25">
      <c r="A103" s="6"/>
      <c r="B103" s="2"/>
      <c r="C103" s="2"/>
      <c r="D103" s="2"/>
      <c r="E103" s="2"/>
      <c r="F103"/>
      <c r="G103"/>
      <c r="H103"/>
      <c r="I103"/>
      <c r="J103"/>
      <c r="K103"/>
      <c r="L103"/>
      <c r="M103"/>
      <c r="N103"/>
      <c r="O103" s="75"/>
    </row>
    <row r="104" spans="1:15" x14ac:dyDescent="0.25">
      <c r="A104" s="6"/>
      <c r="B104" s="7" t="s">
        <v>83</v>
      </c>
      <c r="C104" s="2"/>
      <c r="D104" s="2"/>
      <c r="E104" s="2"/>
      <c r="F104"/>
      <c r="G104"/>
      <c r="H104"/>
      <c r="I104"/>
      <c r="J104"/>
      <c r="K104"/>
      <c r="L104"/>
      <c r="M104"/>
      <c r="N104"/>
      <c r="O104" s="75"/>
    </row>
    <row r="105" spans="1:15" x14ac:dyDescent="0.25">
      <c r="A105" s="6"/>
      <c r="B105" s="8" t="s">
        <v>84</v>
      </c>
      <c r="C105" s="133" t="s">
        <v>162</v>
      </c>
      <c r="D105" s="10">
        <v>2019</v>
      </c>
      <c r="E105" s="10">
        <v>2018</v>
      </c>
      <c r="F105"/>
      <c r="G105"/>
      <c r="H105"/>
      <c r="I105"/>
      <c r="J105"/>
      <c r="K105"/>
      <c r="L105"/>
      <c r="M105"/>
      <c r="N105"/>
      <c r="O105" s="75"/>
    </row>
    <row r="106" spans="1:15" x14ac:dyDescent="0.25">
      <c r="A106" s="6"/>
      <c r="B106" s="2"/>
      <c r="C106" s="79" t="s">
        <v>85</v>
      </c>
      <c r="D106" s="80"/>
      <c r="E106" s="81"/>
      <c r="F106"/>
      <c r="G106"/>
      <c r="H106"/>
      <c r="I106"/>
      <c r="J106"/>
      <c r="K106"/>
      <c r="L106"/>
      <c r="M106"/>
      <c r="N106"/>
      <c r="O106" s="75"/>
    </row>
    <row r="107" spans="1:15" x14ac:dyDescent="0.25">
      <c r="A107" s="6"/>
      <c r="B107" s="2"/>
      <c r="C107" s="21" t="s">
        <v>86</v>
      </c>
      <c r="D107" s="65">
        <v>616797</v>
      </c>
      <c r="E107" s="66">
        <v>700074</v>
      </c>
      <c r="F107"/>
      <c r="G107"/>
      <c r="H107"/>
      <c r="I107"/>
      <c r="J107"/>
      <c r="K107"/>
      <c r="L107"/>
      <c r="M107"/>
      <c r="N107"/>
      <c r="O107" s="75"/>
    </row>
    <row r="108" spans="1:15" x14ac:dyDescent="0.25">
      <c r="A108" s="6"/>
      <c r="B108" s="2"/>
      <c r="C108" s="21" t="s">
        <v>87</v>
      </c>
      <c r="D108" s="65">
        <v>-95383</v>
      </c>
      <c r="E108" s="66">
        <v>-111120</v>
      </c>
      <c r="F108"/>
      <c r="G108"/>
      <c r="H108"/>
      <c r="I108"/>
      <c r="J108"/>
      <c r="K108"/>
      <c r="L108"/>
      <c r="M108"/>
      <c r="N108"/>
      <c r="O108" s="75"/>
    </row>
    <row r="109" spans="1:15" x14ac:dyDescent="0.25">
      <c r="A109" s="6"/>
      <c r="B109" s="2"/>
      <c r="C109" s="9" t="s">
        <v>88</v>
      </c>
      <c r="D109" s="82">
        <v>-312934</v>
      </c>
      <c r="E109" s="82">
        <v>-452818</v>
      </c>
      <c r="F109"/>
      <c r="G109"/>
      <c r="H109"/>
      <c r="I109"/>
      <c r="J109"/>
      <c r="K109"/>
      <c r="L109"/>
      <c r="M109"/>
      <c r="N109"/>
      <c r="O109" s="75"/>
    </row>
    <row r="110" spans="1:15" x14ac:dyDescent="0.25">
      <c r="A110" s="6"/>
      <c r="B110" s="83"/>
      <c r="C110" s="21" t="s">
        <v>89</v>
      </c>
      <c r="D110" s="84">
        <v>208480</v>
      </c>
      <c r="E110" s="84">
        <v>136136</v>
      </c>
      <c r="F110"/>
      <c r="G110"/>
      <c r="H110"/>
      <c r="I110"/>
      <c r="J110"/>
      <c r="K110"/>
      <c r="L110"/>
      <c r="M110"/>
      <c r="N110"/>
      <c r="O110" s="75"/>
    </row>
    <row r="111" spans="1:15" x14ac:dyDescent="0.25">
      <c r="A111" s="6"/>
      <c r="B111" s="2"/>
      <c r="C111" s="21" t="s">
        <v>90</v>
      </c>
      <c r="D111" s="65">
        <v>-10924</v>
      </c>
      <c r="E111" s="65">
        <v>-26412</v>
      </c>
      <c r="F111"/>
      <c r="G111"/>
      <c r="H111"/>
      <c r="I111"/>
      <c r="J111"/>
      <c r="K111"/>
      <c r="L111"/>
      <c r="M111"/>
      <c r="N111"/>
      <c r="O111" s="75"/>
    </row>
    <row r="112" spans="1:15" x14ac:dyDescent="0.25">
      <c r="A112" s="6"/>
      <c r="B112" s="2"/>
      <c r="C112" s="32" t="s">
        <v>85</v>
      </c>
      <c r="D112" s="68">
        <v>197556</v>
      </c>
      <c r="E112" s="85">
        <v>109724</v>
      </c>
      <c r="F112"/>
      <c r="G112"/>
      <c r="H112"/>
      <c r="I112"/>
      <c r="J112"/>
      <c r="K112"/>
      <c r="L112"/>
      <c r="M112"/>
      <c r="N112"/>
      <c r="O112" s="75"/>
    </row>
    <row r="113" spans="1:15" x14ac:dyDescent="0.25">
      <c r="A113" s="6"/>
      <c r="B113" s="2"/>
      <c r="C113" s="21"/>
      <c r="D113" s="65"/>
      <c r="E113" s="57"/>
      <c r="F113"/>
      <c r="G113"/>
      <c r="H113"/>
      <c r="I113"/>
      <c r="J113"/>
      <c r="K113"/>
      <c r="L113"/>
      <c r="M113"/>
      <c r="N113"/>
      <c r="O113" s="75"/>
    </row>
    <row r="114" spans="1:15" x14ac:dyDescent="0.25">
      <c r="A114" s="6"/>
      <c r="B114" s="2"/>
      <c r="C114" s="86" t="s">
        <v>91</v>
      </c>
      <c r="D114" s="65"/>
      <c r="E114" s="57"/>
      <c r="F114"/>
      <c r="G114"/>
      <c r="H114"/>
      <c r="I114"/>
      <c r="J114"/>
      <c r="K114"/>
      <c r="L114"/>
      <c r="M114"/>
      <c r="N114"/>
      <c r="O114" s="75"/>
    </row>
    <row r="115" spans="1:15" x14ac:dyDescent="0.25">
      <c r="A115" s="6"/>
      <c r="B115" s="87"/>
      <c r="C115" s="88" t="s">
        <v>92</v>
      </c>
      <c r="D115" s="89">
        <v>368</v>
      </c>
      <c r="E115" s="65">
        <v>587</v>
      </c>
      <c r="F115"/>
      <c r="G115"/>
      <c r="H115"/>
      <c r="I115"/>
      <c r="J115"/>
      <c r="K115"/>
      <c r="L115"/>
      <c r="M115"/>
      <c r="N115"/>
      <c r="O115" s="75"/>
    </row>
    <row r="116" spans="1:15" x14ac:dyDescent="0.25">
      <c r="A116" s="6"/>
      <c r="B116" s="87"/>
      <c r="C116" s="88" t="s">
        <v>93</v>
      </c>
      <c r="D116" s="90">
        <v>-77233</v>
      </c>
      <c r="E116" s="65">
        <v>-84282</v>
      </c>
      <c r="F116"/>
      <c r="G116"/>
      <c r="H116"/>
      <c r="I116"/>
      <c r="J116"/>
      <c r="K116"/>
      <c r="L116"/>
      <c r="M116"/>
      <c r="N116"/>
      <c r="O116" s="75"/>
    </row>
    <row r="117" spans="1:15" x14ac:dyDescent="0.25">
      <c r="A117" s="6"/>
      <c r="B117" s="87"/>
      <c r="C117" s="88" t="s">
        <v>94</v>
      </c>
      <c r="D117" s="89">
        <v>-21861</v>
      </c>
      <c r="E117" s="65">
        <v>-24431</v>
      </c>
      <c r="F117"/>
      <c r="G117"/>
      <c r="H117"/>
      <c r="I117"/>
      <c r="J117"/>
      <c r="K117"/>
      <c r="L117"/>
      <c r="M117"/>
      <c r="N117"/>
      <c r="O117" s="75"/>
    </row>
    <row r="118" spans="1:15" x14ac:dyDescent="0.25">
      <c r="A118" s="6"/>
      <c r="B118" s="87"/>
      <c r="C118" s="88" t="s">
        <v>95</v>
      </c>
      <c r="D118" s="89">
        <v>-804</v>
      </c>
      <c r="E118" s="65">
        <v>-1147</v>
      </c>
      <c r="F118"/>
      <c r="G118"/>
      <c r="H118"/>
      <c r="I118"/>
      <c r="J118"/>
      <c r="K118"/>
      <c r="L118"/>
      <c r="M118"/>
      <c r="N118"/>
      <c r="O118" s="75"/>
    </row>
    <row r="119" spans="1:15" x14ac:dyDescent="0.25">
      <c r="A119" s="6"/>
      <c r="B119" s="87"/>
      <c r="C119" s="88" t="s">
        <v>96</v>
      </c>
      <c r="D119" s="89">
        <v>1572</v>
      </c>
      <c r="E119" s="65">
        <v>8651</v>
      </c>
      <c r="F119"/>
      <c r="G119"/>
      <c r="H119"/>
      <c r="I119"/>
      <c r="J119"/>
      <c r="K119"/>
      <c r="L119"/>
      <c r="M119"/>
      <c r="N119"/>
      <c r="O119" s="75"/>
    </row>
    <row r="120" spans="1:15" x14ac:dyDescent="0.25">
      <c r="A120" s="6"/>
      <c r="C120" s="88" t="s">
        <v>97</v>
      </c>
      <c r="D120" s="89">
        <v>0</v>
      </c>
      <c r="E120" s="65">
        <v>0</v>
      </c>
      <c r="F120"/>
      <c r="G120"/>
      <c r="H120"/>
      <c r="I120"/>
      <c r="J120"/>
      <c r="K120"/>
      <c r="L120"/>
      <c r="M120"/>
      <c r="N120"/>
      <c r="O120" s="75"/>
    </row>
    <row r="121" spans="1:15" x14ac:dyDescent="0.25">
      <c r="A121" s="6"/>
      <c r="B121" s="87"/>
      <c r="C121" s="88" t="s">
        <v>98</v>
      </c>
      <c r="D121" s="89">
        <v>3</v>
      </c>
      <c r="E121" s="65">
        <v>31</v>
      </c>
      <c r="F121"/>
      <c r="G121"/>
      <c r="H121"/>
      <c r="I121"/>
      <c r="J121"/>
      <c r="K121"/>
      <c r="L121"/>
      <c r="M121"/>
      <c r="N121"/>
      <c r="O121" s="75"/>
    </row>
    <row r="122" spans="1:15" x14ac:dyDescent="0.25">
      <c r="A122" s="6"/>
      <c r="B122" s="87"/>
      <c r="C122" s="88" t="s">
        <v>99</v>
      </c>
      <c r="D122" s="89">
        <v>0</v>
      </c>
      <c r="E122" s="89">
        <v>-13</v>
      </c>
      <c r="F122"/>
      <c r="G122"/>
      <c r="H122"/>
      <c r="I122"/>
      <c r="J122"/>
      <c r="K122"/>
      <c r="L122"/>
      <c r="M122"/>
      <c r="N122"/>
      <c r="O122" s="75"/>
    </row>
    <row r="123" spans="1:15" x14ac:dyDescent="0.25">
      <c r="A123" s="6"/>
      <c r="B123" s="87"/>
      <c r="C123" s="39" t="s">
        <v>100</v>
      </c>
      <c r="D123" s="89">
        <v>0</v>
      </c>
      <c r="E123" s="89">
        <v>31972</v>
      </c>
      <c r="F123"/>
      <c r="G123"/>
      <c r="H123"/>
      <c r="I123"/>
      <c r="J123"/>
      <c r="K123"/>
      <c r="L123"/>
      <c r="M123"/>
      <c r="N123"/>
      <c r="O123" s="75"/>
    </row>
    <row r="124" spans="1:15" x14ac:dyDescent="0.25">
      <c r="A124" s="6"/>
      <c r="B124" s="87"/>
      <c r="C124" s="39" t="s">
        <v>101</v>
      </c>
      <c r="D124" s="89">
        <v>0</v>
      </c>
      <c r="E124" s="89">
        <v>-10334</v>
      </c>
      <c r="F124"/>
      <c r="G124"/>
      <c r="H124"/>
      <c r="I124"/>
      <c r="J124"/>
      <c r="K124"/>
      <c r="L124"/>
      <c r="M124"/>
      <c r="N124"/>
      <c r="O124" s="75"/>
    </row>
    <row r="125" spans="1:15" x14ac:dyDescent="0.25">
      <c r="A125" s="6"/>
      <c r="B125" s="87"/>
      <c r="C125" s="39" t="s">
        <v>102</v>
      </c>
      <c r="D125" s="89">
        <v>0</v>
      </c>
      <c r="E125" s="89">
        <v>1337</v>
      </c>
      <c r="F125"/>
      <c r="G125"/>
      <c r="H125"/>
      <c r="I125"/>
      <c r="J125"/>
      <c r="K125"/>
      <c r="L125"/>
      <c r="M125"/>
      <c r="N125"/>
      <c r="O125" s="75"/>
    </row>
    <row r="126" spans="1:15" x14ac:dyDescent="0.25">
      <c r="A126" s="6"/>
      <c r="B126" s="87"/>
      <c r="C126" s="39" t="s">
        <v>103</v>
      </c>
      <c r="D126" s="89">
        <v>-19942</v>
      </c>
      <c r="E126" s="65">
        <v>-1</v>
      </c>
      <c r="F126"/>
      <c r="G126"/>
      <c r="H126"/>
      <c r="I126"/>
      <c r="J126"/>
      <c r="K126"/>
      <c r="L126"/>
      <c r="M126"/>
      <c r="N126"/>
      <c r="O126" s="75"/>
    </row>
    <row r="127" spans="1:15" x14ac:dyDescent="0.25">
      <c r="A127" s="6"/>
      <c r="B127" s="87"/>
      <c r="C127" s="39" t="s">
        <v>104</v>
      </c>
      <c r="D127" s="65">
        <v>1236</v>
      </c>
      <c r="E127" s="65">
        <v>-42</v>
      </c>
      <c r="F127"/>
      <c r="G127"/>
      <c r="H127"/>
      <c r="I127"/>
      <c r="J127"/>
      <c r="K127"/>
      <c r="L127"/>
      <c r="M127"/>
      <c r="N127"/>
      <c r="O127" s="75"/>
    </row>
    <row r="128" spans="1:15" x14ac:dyDescent="0.25">
      <c r="A128" s="6"/>
      <c r="B128" s="87"/>
      <c r="C128" s="88" t="s">
        <v>105</v>
      </c>
      <c r="D128" s="65">
        <v>0</v>
      </c>
      <c r="E128" s="65">
        <v>0</v>
      </c>
      <c r="F128"/>
      <c r="G128"/>
      <c r="H128"/>
      <c r="I128"/>
      <c r="J128"/>
      <c r="K128"/>
      <c r="L128"/>
      <c r="M128"/>
      <c r="N128"/>
      <c r="O128" s="75"/>
    </row>
    <row r="129" spans="1:15" x14ac:dyDescent="0.25">
      <c r="A129" s="6"/>
      <c r="B129" s="87"/>
      <c r="C129" s="88" t="s">
        <v>106</v>
      </c>
      <c r="D129" s="65">
        <v>0</v>
      </c>
      <c r="E129" s="65">
        <v>0</v>
      </c>
      <c r="F129"/>
      <c r="G129"/>
      <c r="H129"/>
      <c r="I129"/>
      <c r="J129"/>
      <c r="K129"/>
      <c r="L129"/>
      <c r="M129"/>
      <c r="N129"/>
      <c r="O129" s="75"/>
    </row>
    <row r="130" spans="1:15" x14ac:dyDescent="0.25">
      <c r="A130" s="6"/>
      <c r="B130" s="77"/>
      <c r="C130" s="88" t="s">
        <v>107</v>
      </c>
      <c r="D130" s="65">
        <v>0</v>
      </c>
      <c r="E130" s="65">
        <v>0</v>
      </c>
      <c r="F130"/>
      <c r="G130"/>
      <c r="H130"/>
      <c r="I130"/>
      <c r="J130"/>
      <c r="K130"/>
      <c r="L130"/>
      <c r="M130"/>
      <c r="N130"/>
      <c r="O130" s="75"/>
    </row>
    <row r="131" spans="1:15" x14ac:dyDescent="0.25">
      <c r="A131" s="6"/>
      <c r="B131" s="2"/>
      <c r="C131" s="88" t="s">
        <v>108</v>
      </c>
      <c r="D131" s="65">
        <v>-1514</v>
      </c>
      <c r="E131" s="65">
        <v>-104</v>
      </c>
      <c r="F131"/>
      <c r="G131"/>
      <c r="H131"/>
      <c r="I131"/>
      <c r="J131"/>
      <c r="K131"/>
      <c r="L131"/>
      <c r="M131"/>
      <c r="N131"/>
      <c r="O131" s="75"/>
    </row>
    <row r="132" spans="1:15" x14ac:dyDescent="0.25">
      <c r="A132" s="6"/>
      <c r="B132" s="2"/>
      <c r="C132" s="91" t="s">
        <v>109</v>
      </c>
      <c r="D132" s="68">
        <v>-118175</v>
      </c>
      <c r="E132" s="68">
        <v>-77776</v>
      </c>
      <c r="F132"/>
      <c r="G132"/>
      <c r="H132"/>
      <c r="I132"/>
      <c r="J132"/>
      <c r="K132"/>
      <c r="L132"/>
      <c r="M132"/>
      <c r="N132"/>
      <c r="O132" s="75"/>
    </row>
    <row r="133" spans="1:15" x14ac:dyDescent="0.25">
      <c r="A133" s="6"/>
      <c r="B133" s="2"/>
      <c r="C133" s="21"/>
      <c r="D133" s="65"/>
      <c r="E133" s="57"/>
      <c r="F133"/>
      <c r="G133"/>
      <c r="H133"/>
      <c r="I133"/>
      <c r="J133"/>
      <c r="K133"/>
      <c r="L133"/>
      <c r="M133"/>
      <c r="N133"/>
      <c r="O133" s="75"/>
    </row>
    <row r="134" spans="1:15" x14ac:dyDescent="0.25">
      <c r="A134" s="6"/>
      <c r="B134" s="2"/>
      <c r="C134" s="18" t="s">
        <v>110</v>
      </c>
      <c r="D134" s="65"/>
      <c r="E134" s="57"/>
      <c r="F134"/>
      <c r="G134"/>
      <c r="H134"/>
      <c r="I134"/>
      <c r="J134"/>
      <c r="K134"/>
      <c r="L134"/>
      <c r="M134"/>
      <c r="N134"/>
      <c r="O134" s="75"/>
    </row>
    <row r="135" spans="1:15" x14ac:dyDescent="0.25">
      <c r="A135" s="6"/>
      <c r="B135" s="2"/>
      <c r="C135" s="21" t="s">
        <v>111</v>
      </c>
      <c r="D135" s="65">
        <v>0</v>
      </c>
      <c r="E135" s="65">
        <v>-23</v>
      </c>
      <c r="F135"/>
      <c r="G135"/>
      <c r="H135"/>
      <c r="I135"/>
      <c r="J135"/>
      <c r="K135"/>
      <c r="L135"/>
      <c r="M135"/>
      <c r="N135"/>
      <c r="O135" s="75"/>
    </row>
    <row r="136" spans="1:15" x14ac:dyDescent="0.25">
      <c r="A136" s="6"/>
      <c r="B136" s="2"/>
      <c r="C136" s="21" t="s">
        <v>112</v>
      </c>
      <c r="D136" s="65">
        <v>0</v>
      </c>
      <c r="E136" s="65">
        <v>-19136</v>
      </c>
      <c r="F136"/>
      <c r="G136"/>
      <c r="H136"/>
      <c r="I136"/>
      <c r="J136"/>
      <c r="K136"/>
      <c r="L136"/>
      <c r="M136"/>
      <c r="N136"/>
      <c r="O136" s="75"/>
    </row>
    <row r="137" spans="1:15" x14ac:dyDescent="0.25">
      <c r="A137" s="6"/>
      <c r="B137" s="2"/>
      <c r="C137" s="21" t="s">
        <v>113</v>
      </c>
      <c r="D137" s="65">
        <v>26708</v>
      </c>
      <c r="E137" s="65">
        <v>60601</v>
      </c>
      <c r="F137"/>
      <c r="G137"/>
      <c r="H137"/>
      <c r="I137"/>
      <c r="J137"/>
      <c r="K137"/>
      <c r="L137"/>
      <c r="M137"/>
      <c r="N137"/>
      <c r="O137" s="75"/>
    </row>
    <row r="138" spans="1:15" x14ac:dyDescent="0.25">
      <c r="A138" s="6"/>
      <c r="B138" s="2"/>
      <c r="C138" s="21" t="s">
        <v>114</v>
      </c>
      <c r="D138" s="65">
        <v>-132839</v>
      </c>
      <c r="E138" s="65">
        <v>-76483</v>
      </c>
      <c r="F138"/>
      <c r="G138"/>
      <c r="H138"/>
      <c r="I138"/>
      <c r="J138"/>
      <c r="K138"/>
      <c r="L138"/>
      <c r="M138"/>
      <c r="N138"/>
      <c r="O138" s="75"/>
    </row>
    <row r="139" spans="1:15" x14ac:dyDescent="0.25">
      <c r="A139" s="6"/>
      <c r="B139" s="2"/>
      <c r="C139" s="21" t="s">
        <v>115</v>
      </c>
      <c r="D139" s="65">
        <v>-2161</v>
      </c>
      <c r="E139" s="65">
        <v>-7141</v>
      </c>
      <c r="F139"/>
      <c r="G139"/>
      <c r="H139"/>
      <c r="I139"/>
      <c r="J139"/>
      <c r="K139"/>
      <c r="L139"/>
      <c r="M139"/>
      <c r="N139"/>
      <c r="O139" s="75"/>
    </row>
    <row r="140" spans="1:15" x14ac:dyDescent="0.25">
      <c r="A140" s="6"/>
      <c r="B140" s="2"/>
      <c r="C140" s="21" t="s">
        <v>116</v>
      </c>
      <c r="D140" s="65">
        <v>-1446</v>
      </c>
      <c r="E140" s="65">
        <v>-2020</v>
      </c>
      <c r="F140"/>
      <c r="G140"/>
      <c r="H140"/>
      <c r="I140"/>
      <c r="J140"/>
      <c r="K140"/>
      <c r="L140"/>
      <c r="M140"/>
      <c r="N140"/>
      <c r="O140" s="75"/>
    </row>
    <row r="141" spans="1:15" x14ac:dyDescent="0.25">
      <c r="A141" s="6"/>
      <c r="B141" s="2"/>
      <c r="C141" s="21" t="s">
        <v>107</v>
      </c>
      <c r="D141" s="65">
        <v>-14</v>
      </c>
      <c r="E141" s="65">
        <v>-1213</v>
      </c>
      <c r="F141"/>
      <c r="G141"/>
      <c r="H141"/>
      <c r="I141"/>
      <c r="J141"/>
      <c r="K141"/>
      <c r="L141"/>
      <c r="M141"/>
      <c r="N141"/>
      <c r="O141" s="75"/>
    </row>
    <row r="142" spans="1:15" x14ac:dyDescent="0.25">
      <c r="A142" s="6"/>
      <c r="B142" s="2"/>
      <c r="C142" s="21" t="s">
        <v>117</v>
      </c>
      <c r="D142" s="65">
        <v>0</v>
      </c>
      <c r="E142" s="65">
        <v>10330</v>
      </c>
      <c r="F142"/>
      <c r="G142"/>
      <c r="H142"/>
      <c r="I142"/>
      <c r="J142"/>
      <c r="K142"/>
      <c r="L142"/>
      <c r="M142"/>
      <c r="N142"/>
      <c r="O142" s="75"/>
    </row>
    <row r="143" spans="1:15" x14ac:dyDescent="0.25">
      <c r="A143" s="6"/>
      <c r="B143" s="2"/>
      <c r="C143" s="21" t="s">
        <v>118</v>
      </c>
      <c r="D143" s="65">
        <v>0</v>
      </c>
      <c r="E143" s="65">
        <v>-1200</v>
      </c>
      <c r="F143"/>
      <c r="G143"/>
      <c r="H143"/>
      <c r="I143"/>
      <c r="J143"/>
      <c r="K143"/>
      <c r="L143"/>
      <c r="M143"/>
      <c r="N143"/>
      <c r="O143" s="75"/>
    </row>
    <row r="144" spans="1:15" x14ac:dyDescent="0.25">
      <c r="A144" s="6"/>
      <c r="B144" s="2"/>
      <c r="C144" s="21" t="s">
        <v>119</v>
      </c>
      <c r="D144" s="65">
        <v>0</v>
      </c>
      <c r="E144" s="65">
        <v>0</v>
      </c>
      <c r="F144"/>
      <c r="G144"/>
      <c r="H144"/>
      <c r="I144"/>
      <c r="J144"/>
      <c r="K144"/>
      <c r="L144"/>
      <c r="M144"/>
      <c r="N144"/>
      <c r="O144" s="75"/>
    </row>
    <row r="145" spans="1:15" x14ac:dyDescent="0.25">
      <c r="A145" s="6"/>
      <c r="B145" s="2"/>
      <c r="C145" s="32" t="s">
        <v>120</v>
      </c>
      <c r="D145" s="68">
        <v>-109752</v>
      </c>
      <c r="E145" s="68">
        <v>-36285</v>
      </c>
      <c r="F145"/>
      <c r="G145"/>
      <c r="H145"/>
      <c r="I145"/>
      <c r="J145"/>
      <c r="K145"/>
      <c r="L145"/>
      <c r="M145"/>
      <c r="N145"/>
      <c r="O145" s="75"/>
    </row>
    <row r="146" spans="1:15" x14ac:dyDescent="0.25">
      <c r="A146" s="6"/>
      <c r="B146" s="2"/>
      <c r="C146" s="21"/>
      <c r="D146" s="65"/>
      <c r="E146" s="57"/>
      <c r="F146"/>
      <c r="G146"/>
      <c r="H146"/>
      <c r="I146"/>
      <c r="J146"/>
      <c r="K146"/>
      <c r="L146"/>
      <c r="M146"/>
      <c r="N146"/>
      <c r="O146" s="75"/>
    </row>
    <row r="147" spans="1:15" x14ac:dyDescent="0.25">
      <c r="A147" s="6"/>
      <c r="B147" s="2"/>
      <c r="C147" s="21" t="s">
        <v>121</v>
      </c>
      <c r="D147" s="65">
        <v>-30371</v>
      </c>
      <c r="E147" s="65">
        <v>-4337</v>
      </c>
      <c r="F147"/>
      <c r="G147"/>
      <c r="H147"/>
      <c r="I147"/>
      <c r="J147"/>
      <c r="K147"/>
      <c r="L147"/>
      <c r="M147"/>
      <c r="N147"/>
      <c r="O147" s="75"/>
    </row>
    <row r="148" spans="1:15" x14ac:dyDescent="0.25">
      <c r="A148" s="6"/>
      <c r="B148" s="2"/>
      <c r="C148" s="21" t="s">
        <v>122</v>
      </c>
      <c r="D148" s="65">
        <v>35851</v>
      </c>
      <c r="E148" s="65">
        <v>40188</v>
      </c>
      <c r="F148"/>
      <c r="G148"/>
      <c r="H148"/>
      <c r="I148"/>
      <c r="J148"/>
      <c r="K148"/>
      <c r="L148"/>
      <c r="M148"/>
      <c r="N148"/>
      <c r="O148" s="75"/>
    </row>
    <row r="149" spans="1:15" x14ac:dyDescent="0.25">
      <c r="A149" s="6"/>
      <c r="B149" s="2"/>
      <c r="C149" s="32" t="s">
        <v>123</v>
      </c>
      <c r="D149" s="68">
        <v>5480</v>
      </c>
      <c r="E149" s="85">
        <v>35851</v>
      </c>
      <c r="F149"/>
      <c r="G149"/>
      <c r="H149"/>
      <c r="I149"/>
      <c r="J149"/>
      <c r="K149"/>
      <c r="L149"/>
      <c r="M149"/>
      <c r="N149"/>
      <c r="O149" s="75"/>
    </row>
    <row r="150" spans="1:15" x14ac:dyDescent="0.25">
      <c r="A150" s="6"/>
      <c r="B150" s="2"/>
      <c r="C150" s="92" t="s">
        <v>124</v>
      </c>
      <c r="D150" s="93"/>
      <c r="E150" s="93"/>
      <c r="F150" s="2"/>
      <c r="G150" s="2"/>
      <c r="H150" s="2"/>
      <c r="I150" s="2"/>
      <c r="J150" s="2"/>
      <c r="K150" s="2"/>
      <c r="L150" s="2"/>
      <c r="M150" s="74"/>
      <c r="N150" s="74"/>
      <c r="O150" s="75"/>
    </row>
    <row r="151" spans="1:15" x14ac:dyDescent="0.25">
      <c r="A151" s="6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74"/>
      <c r="N151" s="74"/>
      <c r="O151" s="75"/>
    </row>
    <row r="152" spans="1:15" x14ac:dyDescent="0.25">
      <c r="A152" s="6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74"/>
      <c r="N152" s="74"/>
      <c r="O152" s="75"/>
    </row>
    <row r="153" spans="1:15" x14ac:dyDescent="0.25">
      <c r="A153" s="6"/>
      <c r="B153" s="7" t="s">
        <v>125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74"/>
      <c r="N153" s="74"/>
      <c r="O153" s="75"/>
    </row>
    <row r="154" spans="1:15" ht="60.65" customHeight="1" x14ac:dyDescent="0.25">
      <c r="A154" s="94"/>
      <c r="B154" s="95" t="s">
        <v>126</v>
      </c>
      <c r="C154" s="133" t="s">
        <v>162</v>
      </c>
      <c r="D154" s="96" t="s">
        <v>58</v>
      </c>
      <c r="E154" s="96" t="s">
        <v>59</v>
      </c>
      <c r="F154" s="96" t="s">
        <v>60</v>
      </c>
      <c r="G154" s="96" t="s">
        <v>127</v>
      </c>
      <c r="H154" s="96" t="s">
        <v>62</v>
      </c>
      <c r="I154" s="97" t="s">
        <v>128</v>
      </c>
      <c r="J154" s="96" t="s">
        <v>129</v>
      </c>
      <c r="K154" s="97" t="s">
        <v>65</v>
      </c>
      <c r="L154" s="98"/>
      <c r="M154" s="98"/>
      <c r="N154" s="98"/>
      <c r="O154" s="99"/>
    </row>
    <row r="155" spans="1:15" s="102" customFormat="1" x14ac:dyDescent="0.25">
      <c r="A155" s="6"/>
      <c r="B155" s="8"/>
      <c r="C155" s="100" t="s">
        <v>130</v>
      </c>
      <c r="D155" s="68">
        <v>140</v>
      </c>
      <c r="E155" s="68">
        <v>5223</v>
      </c>
      <c r="F155" s="68">
        <v>9692</v>
      </c>
      <c r="G155" s="68">
        <v>516</v>
      </c>
      <c r="H155" s="68">
        <v>107927</v>
      </c>
      <c r="I155" s="101">
        <v>123498</v>
      </c>
      <c r="J155" s="101">
        <v>15374</v>
      </c>
      <c r="K155" s="101">
        <v>138872</v>
      </c>
      <c r="L155" s="74"/>
      <c r="M155" s="74"/>
      <c r="N155" s="74"/>
      <c r="O155" s="75"/>
    </row>
    <row r="156" spans="1:15" s="102" customFormat="1" x14ac:dyDescent="0.25">
      <c r="A156" s="6"/>
      <c r="B156" s="8"/>
      <c r="C156" s="103" t="s">
        <v>131</v>
      </c>
      <c r="D156" s="104">
        <v>0</v>
      </c>
      <c r="E156" s="104">
        <v>0</v>
      </c>
      <c r="F156" s="104">
        <v>0</v>
      </c>
      <c r="G156" s="104">
        <v>0</v>
      </c>
      <c r="H156" s="105">
        <v>-7505</v>
      </c>
      <c r="I156" s="106">
        <v>-7505</v>
      </c>
      <c r="J156" s="106">
        <v>0</v>
      </c>
      <c r="K156" s="106">
        <v>-7505</v>
      </c>
      <c r="L156" s="74"/>
      <c r="M156" s="74"/>
      <c r="N156" s="74"/>
      <c r="O156" s="75"/>
    </row>
    <row r="157" spans="1:15" x14ac:dyDescent="0.25">
      <c r="A157" s="6"/>
      <c r="B157" s="2"/>
      <c r="C157" s="109" t="s">
        <v>132</v>
      </c>
      <c r="D157" s="110">
        <v>140</v>
      </c>
      <c r="E157" s="110">
        <v>5223</v>
      </c>
      <c r="F157" s="110">
        <v>9692</v>
      </c>
      <c r="G157" s="110">
        <v>516</v>
      </c>
      <c r="H157" s="110">
        <v>100422</v>
      </c>
      <c r="I157" s="111">
        <v>115993</v>
      </c>
      <c r="J157" s="110">
        <v>15374</v>
      </c>
      <c r="K157" s="111">
        <v>131367</v>
      </c>
      <c r="L157" s="2"/>
      <c r="M157" s="74"/>
      <c r="N157" s="74"/>
      <c r="O157" s="75"/>
    </row>
    <row r="158" spans="1:15" x14ac:dyDescent="0.25">
      <c r="A158" s="6"/>
      <c r="B158" s="2"/>
      <c r="C158" s="112" t="s">
        <v>133</v>
      </c>
      <c r="D158" s="113">
        <v>0</v>
      </c>
      <c r="E158" s="113">
        <v>0</v>
      </c>
      <c r="F158" s="113">
        <v>0</v>
      </c>
      <c r="G158" s="113">
        <v>0</v>
      </c>
      <c r="H158" s="114">
        <v>77487</v>
      </c>
      <c r="I158" s="115">
        <v>77487</v>
      </c>
      <c r="J158" s="113">
        <v>2336</v>
      </c>
      <c r="K158" s="115">
        <v>79823</v>
      </c>
      <c r="L158" s="2"/>
      <c r="M158" s="74"/>
      <c r="N158" s="74"/>
      <c r="O158" s="75"/>
    </row>
    <row r="159" spans="1:15" x14ac:dyDescent="0.25">
      <c r="A159" s="6"/>
      <c r="B159" s="2"/>
      <c r="C159" s="112" t="s">
        <v>134</v>
      </c>
      <c r="D159" s="113">
        <v>0</v>
      </c>
      <c r="E159" s="113">
        <v>0</v>
      </c>
      <c r="F159" s="113">
        <v>0</v>
      </c>
      <c r="G159" s="113">
        <v>0</v>
      </c>
      <c r="H159" s="113">
        <v>-730</v>
      </c>
      <c r="I159" s="115">
        <v>-730</v>
      </c>
      <c r="J159" s="113">
        <v>0</v>
      </c>
      <c r="K159" s="115">
        <v>-730</v>
      </c>
      <c r="L159" s="2"/>
      <c r="M159" s="74"/>
      <c r="N159" s="74"/>
      <c r="O159" s="75"/>
    </row>
    <row r="160" spans="1:15" x14ac:dyDescent="0.25">
      <c r="A160" s="6"/>
      <c r="B160" s="2"/>
      <c r="C160" s="109" t="s">
        <v>135</v>
      </c>
      <c r="D160" s="116">
        <v>0</v>
      </c>
      <c r="E160" s="116">
        <v>0</v>
      </c>
      <c r="F160" s="116">
        <v>0</v>
      </c>
      <c r="G160" s="116">
        <v>0</v>
      </c>
      <c r="H160" s="116">
        <v>76757</v>
      </c>
      <c r="I160" s="117">
        <v>76757</v>
      </c>
      <c r="J160" s="116">
        <v>2336</v>
      </c>
      <c r="K160" s="117">
        <v>79093</v>
      </c>
      <c r="L160" s="2"/>
      <c r="M160" s="74"/>
      <c r="N160" s="74"/>
      <c r="O160" s="75"/>
    </row>
    <row r="161" spans="1:15" s="102" customFormat="1" x14ac:dyDescent="0.25">
      <c r="A161" s="6"/>
      <c r="B161" s="2"/>
      <c r="C161" s="112" t="s">
        <v>136</v>
      </c>
      <c r="D161" s="113">
        <v>0</v>
      </c>
      <c r="E161" s="113">
        <v>0</v>
      </c>
      <c r="F161" s="113">
        <v>0</v>
      </c>
      <c r="G161" s="113">
        <v>0</v>
      </c>
      <c r="H161" s="113">
        <v>0</v>
      </c>
      <c r="I161" s="115">
        <v>0</v>
      </c>
      <c r="J161" s="113">
        <v>0</v>
      </c>
      <c r="K161" s="115">
        <v>0</v>
      </c>
      <c r="L161" s="2"/>
      <c r="M161" s="74"/>
      <c r="N161" s="74"/>
      <c r="O161" s="75"/>
    </row>
    <row r="162" spans="1:15" s="102" customFormat="1" x14ac:dyDescent="0.25">
      <c r="A162" s="6"/>
      <c r="B162" s="2"/>
      <c r="C162" s="112" t="s">
        <v>137</v>
      </c>
      <c r="D162" s="113">
        <v>0</v>
      </c>
      <c r="E162" s="113">
        <v>0</v>
      </c>
      <c r="F162" s="113">
        <v>0</v>
      </c>
      <c r="G162" s="113">
        <v>0</v>
      </c>
      <c r="H162" s="113">
        <v>0</v>
      </c>
      <c r="I162" s="115">
        <v>0</v>
      </c>
      <c r="J162" s="113">
        <v>327</v>
      </c>
      <c r="K162" s="115">
        <v>327</v>
      </c>
      <c r="L162" s="2"/>
      <c r="M162" s="74"/>
      <c r="N162" s="74"/>
      <c r="O162" s="75"/>
    </row>
    <row r="163" spans="1:15" s="102" customFormat="1" x14ac:dyDescent="0.25">
      <c r="A163" s="6"/>
      <c r="B163" s="2"/>
      <c r="C163" s="112" t="s">
        <v>138</v>
      </c>
      <c r="D163" s="113">
        <v>0</v>
      </c>
      <c r="E163" s="113">
        <v>0</v>
      </c>
      <c r="F163" s="113">
        <v>0</v>
      </c>
      <c r="G163" s="113">
        <v>0</v>
      </c>
      <c r="H163" s="113">
        <v>0</v>
      </c>
      <c r="I163" s="115">
        <v>0</v>
      </c>
      <c r="J163" s="113">
        <v>0</v>
      </c>
      <c r="K163" s="115">
        <v>0</v>
      </c>
      <c r="L163" s="2"/>
      <c r="M163" s="74"/>
      <c r="N163" s="74"/>
      <c r="O163" s="75"/>
    </row>
    <row r="164" spans="1:15" s="102" customFormat="1" x14ac:dyDescent="0.25">
      <c r="A164" s="6"/>
      <c r="B164" s="2"/>
      <c r="C164" s="112" t="s">
        <v>139</v>
      </c>
      <c r="D164" s="113"/>
      <c r="E164" s="113">
        <v>0</v>
      </c>
      <c r="F164" s="113">
        <v>0</v>
      </c>
      <c r="G164" s="113">
        <v>0</v>
      </c>
      <c r="H164" s="113">
        <v>-138790</v>
      </c>
      <c r="I164" s="115">
        <v>-138790</v>
      </c>
      <c r="J164" s="113">
        <v>0</v>
      </c>
      <c r="K164" s="115">
        <v>-138790</v>
      </c>
      <c r="L164" s="2"/>
      <c r="M164" s="74"/>
      <c r="N164" s="74"/>
      <c r="O164" s="75"/>
    </row>
    <row r="165" spans="1:15" x14ac:dyDescent="0.25">
      <c r="A165" s="6"/>
      <c r="B165" s="2"/>
      <c r="C165" s="112" t="s">
        <v>140</v>
      </c>
      <c r="D165" s="113">
        <v>0</v>
      </c>
      <c r="E165" s="113">
        <v>0</v>
      </c>
      <c r="F165" s="113">
        <v>0</v>
      </c>
      <c r="G165" s="113">
        <v>0</v>
      </c>
      <c r="H165" s="113">
        <v>-19136</v>
      </c>
      <c r="I165" s="115">
        <v>-19136</v>
      </c>
      <c r="J165" s="113">
        <v>-23</v>
      </c>
      <c r="K165" s="115">
        <v>-19159</v>
      </c>
      <c r="L165" s="2"/>
      <c r="M165" s="74"/>
      <c r="N165" s="74"/>
      <c r="O165" s="75"/>
    </row>
    <row r="166" spans="1:15" x14ac:dyDescent="0.25">
      <c r="A166" s="6"/>
      <c r="B166" s="2"/>
      <c r="C166" s="100" t="s">
        <v>130</v>
      </c>
      <c r="D166" s="68">
        <v>140</v>
      </c>
      <c r="E166" s="68">
        <v>5223</v>
      </c>
      <c r="F166" s="68">
        <v>9692</v>
      </c>
      <c r="G166" s="68">
        <v>516</v>
      </c>
      <c r="H166" s="68">
        <v>19253</v>
      </c>
      <c r="I166" s="101">
        <v>34824</v>
      </c>
      <c r="J166" s="101">
        <v>18014</v>
      </c>
      <c r="K166" s="101">
        <v>52838</v>
      </c>
      <c r="L166" s="2"/>
      <c r="M166" s="74"/>
      <c r="N166" s="74"/>
      <c r="O166" s="75"/>
    </row>
    <row r="167" spans="1:15" x14ac:dyDescent="0.25">
      <c r="A167" s="6"/>
      <c r="B167" s="2"/>
      <c r="C167" s="103" t="s">
        <v>131</v>
      </c>
      <c r="D167" s="104">
        <v>0</v>
      </c>
      <c r="E167" s="104">
        <v>0</v>
      </c>
      <c r="F167" s="104">
        <v>0</v>
      </c>
      <c r="G167" s="104">
        <v>0</v>
      </c>
      <c r="H167" s="105">
        <v>0</v>
      </c>
      <c r="I167" s="106">
        <v>0</v>
      </c>
      <c r="J167" s="106">
        <v>0</v>
      </c>
      <c r="K167" s="106">
        <v>0</v>
      </c>
      <c r="L167" s="2"/>
      <c r="M167" s="74"/>
      <c r="N167" s="74"/>
      <c r="O167" s="75"/>
    </row>
    <row r="168" spans="1:15" x14ac:dyDescent="0.25">
      <c r="A168" s="6"/>
      <c r="B168" s="2"/>
      <c r="C168" s="118" t="s">
        <v>141</v>
      </c>
      <c r="D168" s="107">
        <v>140</v>
      </c>
      <c r="E168" s="107">
        <v>5223</v>
      </c>
      <c r="F168" s="107">
        <v>9692</v>
      </c>
      <c r="G168" s="107">
        <v>516</v>
      </c>
      <c r="H168" s="107">
        <v>19253</v>
      </c>
      <c r="I168" s="108">
        <v>34824</v>
      </c>
      <c r="J168" s="108">
        <v>18014</v>
      </c>
      <c r="K168" s="108">
        <v>52838</v>
      </c>
      <c r="L168" s="2"/>
      <c r="M168" s="74"/>
      <c r="N168" s="74"/>
      <c r="O168" s="75"/>
    </row>
    <row r="169" spans="1:15" x14ac:dyDescent="0.25">
      <c r="A169" s="6"/>
      <c r="B169" s="2"/>
      <c r="C169" s="21" t="s">
        <v>142</v>
      </c>
      <c r="D169" s="119">
        <v>0</v>
      </c>
      <c r="E169" s="119">
        <v>0</v>
      </c>
      <c r="F169" s="119">
        <v>0</v>
      </c>
      <c r="G169" s="119">
        <v>0</v>
      </c>
      <c r="H169" s="120">
        <v>109043</v>
      </c>
      <c r="I169" s="121">
        <v>109043</v>
      </c>
      <c r="J169" s="122">
        <v>689</v>
      </c>
      <c r="K169" s="121">
        <v>109732</v>
      </c>
      <c r="L169" s="34"/>
      <c r="M169" s="74"/>
      <c r="N169" s="74"/>
      <c r="O169" s="75"/>
    </row>
    <row r="170" spans="1:15" x14ac:dyDescent="0.25">
      <c r="A170" s="6"/>
      <c r="B170" s="2"/>
      <c r="C170" s="37" t="s">
        <v>134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24">
        <v>0</v>
      </c>
      <c r="J170" s="119">
        <v>0</v>
      </c>
      <c r="K170" s="124">
        <v>0</v>
      </c>
      <c r="L170" s="2"/>
      <c r="M170" s="74"/>
      <c r="N170" s="74"/>
      <c r="O170" s="75"/>
    </row>
    <row r="171" spans="1:15" x14ac:dyDescent="0.25">
      <c r="A171" s="6"/>
      <c r="B171" s="2"/>
      <c r="C171" s="32" t="s">
        <v>135</v>
      </c>
      <c r="D171" s="125">
        <v>0</v>
      </c>
      <c r="E171" s="125">
        <v>0</v>
      </c>
      <c r="F171" s="125">
        <v>0</v>
      </c>
      <c r="G171" s="125">
        <v>0</v>
      </c>
      <c r="H171" s="125">
        <v>109043</v>
      </c>
      <c r="I171" s="126">
        <v>109043</v>
      </c>
      <c r="J171" s="125">
        <v>689</v>
      </c>
      <c r="K171" s="125">
        <v>109732</v>
      </c>
      <c r="L171" s="2"/>
      <c r="M171" s="74"/>
      <c r="N171" s="74"/>
      <c r="O171" s="75"/>
    </row>
    <row r="172" spans="1:15" x14ac:dyDescent="0.25">
      <c r="A172" s="6"/>
      <c r="B172" s="2"/>
      <c r="C172" s="37" t="s">
        <v>136</v>
      </c>
      <c r="D172" s="119">
        <v>0</v>
      </c>
      <c r="E172" s="119">
        <v>0</v>
      </c>
      <c r="F172" s="119">
        <v>0</v>
      </c>
      <c r="G172" s="119">
        <v>0</v>
      </c>
      <c r="H172" s="120">
        <v>0</v>
      </c>
      <c r="I172" s="119">
        <v>0</v>
      </c>
      <c r="J172" s="123">
        <v>0</v>
      </c>
      <c r="K172" s="123">
        <v>0</v>
      </c>
      <c r="L172" s="2"/>
      <c r="M172" s="74"/>
      <c r="N172" s="74"/>
      <c r="O172" s="75"/>
    </row>
    <row r="173" spans="1:15" x14ac:dyDescent="0.25">
      <c r="A173" s="6"/>
      <c r="B173" s="2"/>
      <c r="C173" s="37" t="s">
        <v>137</v>
      </c>
      <c r="D173" s="119">
        <v>0</v>
      </c>
      <c r="E173" s="119">
        <v>0</v>
      </c>
      <c r="F173" s="119">
        <v>0</v>
      </c>
      <c r="G173" s="119">
        <v>0</v>
      </c>
      <c r="H173" s="120">
        <v>0</v>
      </c>
      <c r="I173" s="119">
        <v>0</v>
      </c>
      <c r="J173" s="123">
        <v>0</v>
      </c>
      <c r="K173" s="123">
        <v>0</v>
      </c>
      <c r="L173" s="2"/>
      <c r="M173" s="74"/>
      <c r="N173" s="74"/>
      <c r="O173" s="75"/>
    </row>
    <row r="174" spans="1:15" x14ac:dyDescent="0.25">
      <c r="A174" s="6"/>
      <c r="B174" s="2"/>
      <c r="C174" s="37" t="s">
        <v>138</v>
      </c>
      <c r="D174" s="119">
        <v>0</v>
      </c>
      <c r="E174" s="119">
        <v>0</v>
      </c>
      <c r="F174" s="119">
        <v>0</v>
      </c>
      <c r="G174" s="119">
        <v>0</v>
      </c>
      <c r="H174" s="120">
        <v>0</v>
      </c>
      <c r="I174" s="119">
        <v>0</v>
      </c>
      <c r="J174" s="123">
        <v>0</v>
      </c>
      <c r="K174" s="123">
        <v>0</v>
      </c>
      <c r="L174" s="2"/>
      <c r="M174" s="74"/>
      <c r="N174" s="74"/>
      <c r="O174" s="75"/>
    </row>
    <row r="175" spans="1:15" x14ac:dyDescent="0.25">
      <c r="A175" s="6"/>
      <c r="B175" s="2"/>
      <c r="C175" s="37" t="s">
        <v>143</v>
      </c>
      <c r="D175" s="119">
        <v>173610</v>
      </c>
      <c r="E175" s="119">
        <v>0</v>
      </c>
      <c r="F175" s="119">
        <v>0</v>
      </c>
      <c r="G175" s="119">
        <v>0</v>
      </c>
      <c r="H175" s="120">
        <v>0</v>
      </c>
      <c r="I175" s="119">
        <v>173610</v>
      </c>
      <c r="J175" s="123">
        <v>0</v>
      </c>
      <c r="K175" s="123">
        <v>173610</v>
      </c>
      <c r="L175" s="2"/>
      <c r="M175" s="74"/>
      <c r="N175" s="74"/>
      <c r="O175" s="75"/>
    </row>
    <row r="176" spans="1:15" x14ac:dyDescent="0.25">
      <c r="A176" s="6"/>
      <c r="B176" s="2"/>
      <c r="C176" s="37" t="s">
        <v>144</v>
      </c>
      <c r="D176" s="119">
        <v>0</v>
      </c>
      <c r="E176" s="119">
        <v>0</v>
      </c>
      <c r="F176" s="119">
        <v>0</v>
      </c>
      <c r="G176" s="119">
        <v>0</v>
      </c>
      <c r="H176" s="127">
        <v>0</v>
      </c>
      <c r="I176" s="119">
        <v>0</v>
      </c>
      <c r="J176" s="128">
        <v>0</v>
      </c>
      <c r="K176" s="129">
        <v>0</v>
      </c>
      <c r="L176" s="2"/>
      <c r="M176" s="74"/>
      <c r="N176" s="74"/>
      <c r="O176" s="75"/>
    </row>
    <row r="177" spans="1:15" x14ac:dyDescent="0.25">
      <c r="A177" s="6"/>
      <c r="B177" s="2"/>
      <c r="C177" s="32" t="s">
        <v>145</v>
      </c>
      <c r="D177" s="68">
        <v>173750</v>
      </c>
      <c r="E177" s="68">
        <v>5223</v>
      </c>
      <c r="F177" s="68">
        <v>9692</v>
      </c>
      <c r="G177" s="68">
        <v>516</v>
      </c>
      <c r="H177" s="68">
        <v>128296</v>
      </c>
      <c r="I177" s="101">
        <v>317477</v>
      </c>
      <c r="J177" s="68">
        <v>18703</v>
      </c>
      <c r="K177" s="68">
        <v>336180</v>
      </c>
      <c r="L177" s="2"/>
      <c r="M177" s="74"/>
      <c r="N177" s="74"/>
      <c r="O177" s="75"/>
    </row>
    <row r="178" spans="1:15" x14ac:dyDescent="0.25">
      <c r="A178" s="6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30"/>
      <c r="M178" s="74"/>
      <c r="N178" s="74"/>
      <c r="O178" s="75"/>
    </row>
    <row r="179" spans="1:15" x14ac:dyDescent="0.25">
      <c r="A179" s="6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30"/>
      <c r="M179" s="74"/>
      <c r="N179" s="74"/>
      <c r="O179" s="75"/>
    </row>
    <row r="180" spans="1:15" x14ac:dyDescent="0.25">
      <c r="A180" s="6"/>
      <c r="B180" s="2"/>
      <c r="C180" s="2"/>
      <c r="D180" s="131"/>
      <c r="E180" s="131"/>
      <c r="F180" s="131"/>
      <c r="G180" s="131"/>
      <c r="H180" s="131"/>
      <c r="I180" s="131"/>
      <c r="J180" s="131"/>
      <c r="K180" s="131"/>
      <c r="L180" s="130"/>
      <c r="M180" s="74"/>
      <c r="N180" s="74"/>
      <c r="O180" s="75"/>
    </row>
    <row r="181" spans="1:15" x14ac:dyDescent="0.25">
      <c r="A181" s="6"/>
      <c r="B181" s="2"/>
      <c r="C181" s="2"/>
      <c r="D181" s="131"/>
      <c r="E181" s="131"/>
      <c r="F181" s="131"/>
      <c r="G181" s="131"/>
      <c r="H181" s="131"/>
      <c r="I181" s="131"/>
      <c r="J181" s="131"/>
      <c r="K181" s="131"/>
      <c r="L181" s="130"/>
      <c r="M181" s="74"/>
      <c r="N181" s="74"/>
      <c r="O181" s="75"/>
    </row>
    <row r="182" spans="1:15" x14ac:dyDescent="0.25">
      <c r="A182" s="6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30"/>
      <c r="M182" s="74"/>
      <c r="N182" s="74"/>
      <c r="O182" s="75"/>
    </row>
    <row r="183" spans="1:15" x14ac:dyDescent="0.25">
      <c r="A183" s="6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30"/>
      <c r="M183" s="74"/>
      <c r="N183" s="74"/>
      <c r="O183" s="75"/>
    </row>
    <row r="184" spans="1:15" x14ac:dyDescent="0.25">
      <c r="A184" s="6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30"/>
      <c r="M184" s="74"/>
      <c r="N184" s="74"/>
      <c r="O184" s="75"/>
    </row>
    <row r="185" spans="1:15" x14ac:dyDescent="0.25">
      <c r="A185" s="6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74"/>
      <c r="N185" s="74"/>
      <c r="O185" s="75"/>
    </row>
    <row r="186" spans="1:15" x14ac:dyDescent="0.25">
      <c r="A186" s="6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74"/>
      <c r="N186" s="74"/>
      <c r="O186" s="75"/>
    </row>
    <row r="187" spans="1:15" x14ac:dyDescent="0.25">
      <c r="A187" s="6"/>
      <c r="B187" s="2"/>
      <c r="C187" s="2"/>
      <c r="D187" s="132"/>
      <c r="E187" s="2"/>
      <c r="F187" s="2"/>
      <c r="G187" s="2"/>
      <c r="H187" s="2"/>
      <c r="I187" s="2"/>
      <c r="J187" s="2"/>
      <c r="K187" s="2"/>
      <c r="L187" s="2"/>
      <c r="M187" s="74"/>
      <c r="N187" s="74"/>
      <c r="O187" s="7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A1.001_FS_Cop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Пугай</dc:creator>
  <cp:lastModifiedBy>Валентин Пугай</cp:lastModifiedBy>
  <dcterms:created xsi:type="dcterms:W3CDTF">2019-11-14T11:02:14Z</dcterms:created>
  <dcterms:modified xsi:type="dcterms:W3CDTF">2019-11-22T10:09:56Z</dcterms:modified>
</cp:coreProperties>
</file>