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192.168.200.2\Econom\Отчеты\Отчеты KASE\2023\"/>
    </mc:Choice>
  </mc:AlternateContent>
  <xr:revisionPtr revIDLastSave="0" documentId="13_ncr:1_{396D279E-B81F-4053-96C9-CD0CF3BD2B5C}" xr6:coauthVersionLast="47" xr6:coauthVersionMax="47" xr10:uidLastSave="{00000000-0000-0000-0000-000000000000}"/>
  <bookViews>
    <workbookView xWindow="-120" yWindow="-120" windowWidth="29040" windowHeight="15720" xr2:uid="{4E2599C4-EDBC-49AB-B78E-B57C1AFB1310}"/>
  </bookViews>
  <sheets>
    <sheet name="ф.1-" sheetId="1" r:id="rId1"/>
    <sheet name="ф.2" sheetId="2" r:id="rId2"/>
    <sheet name="ф,3" sheetId="3" r:id="rId3"/>
    <sheet name="ф.4" sheetId="4" r:id="rId4"/>
    <sheet name="расчет акций"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_____sh1" localSheetId="3">'[1]I-Index'!#REF!</definedName>
    <definedName name="______sh1">'[2]I-Index'!#REF!</definedName>
    <definedName name="_____IV65900" localSheetId="3">#REF!</definedName>
    <definedName name="_____IV65900">#REF!</definedName>
    <definedName name="_____IV66000" localSheetId="3">#REF!</definedName>
    <definedName name="_____IV66000">#REF!</definedName>
    <definedName name="_____IV69000" localSheetId="3">#REF!</definedName>
    <definedName name="_____IV69000">#REF!</definedName>
    <definedName name="_____IV70000" localSheetId="3">#REF!</definedName>
    <definedName name="_____IV70000">#REF!</definedName>
    <definedName name="_____JA1" localSheetId="3">#REF!</definedName>
    <definedName name="_____JA1">#REF!</definedName>
    <definedName name="_____KA1" localSheetId="3">#REF!</definedName>
    <definedName name="_____KA1">#REF!</definedName>
    <definedName name="_____LA1" localSheetId="3">#REF!</definedName>
    <definedName name="_____LA1">#REF!</definedName>
    <definedName name="_____MIF1" localSheetId="3">[3]Расчет_Ин!$H$8</definedName>
    <definedName name="_____MIF1">[4]Расчет_Ин!$H$8</definedName>
    <definedName name="_____RA1" localSheetId="3">#REF!</definedName>
    <definedName name="_____RA1">#REF!</definedName>
    <definedName name="_____sh1" localSheetId="3">'[5]I-Index'!#REF!</definedName>
    <definedName name="_____sh1">'[6]I-Index'!#REF!</definedName>
    <definedName name="____A70000" localSheetId="3">'[7]B-4'!#REF!</definedName>
    <definedName name="____A70000">'[8]B-4'!#REF!</definedName>
    <definedName name="____A80000" localSheetId="3">'[7]B-4'!#REF!</definedName>
    <definedName name="____A80000">'[8]B-4'!#REF!</definedName>
    <definedName name="____DAT1" localSheetId="3">#REF!</definedName>
    <definedName name="____DAT1">#REF!</definedName>
    <definedName name="____DAT10" localSheetId="3">#REF!</definedName>
    <definedName name="____DAT10">#REF!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END1" localSheetId="3">#REF!</definedName>
    <definedName name="____END1">#REF!</definedName>
    <definedName name="____END2" localSheetId="3">#REF!</definedName>
    <definedName name="____END2">#REF!</definedName>
    <definedName name="____END4" localSheetId="3">#REF!</definedName>
    <definedName name="____END4">#REF!</definedName>
    <definedName name="____END6">'[9]п 15'!#REF!</definedName>
    <definedName name="____END7" localSheetId="3">#REF!</definedName>
    <definedName name="____END7">#REF!</definedName>
    <definedName name="____IV65900" localSheetId="3">#REF!</definedName>
    <definedName name="____IV65900">#REF!</definedName>
    <definedName name="____IV66000" localSheetId="3">#REF!</definedName>
    <definedName name="____IV66000">#REF!</definedName>
    <definedName name="____IV69000" localSheetId="3">#REF!</definedName>
    <definedName name="____IV69000">#REF!</definedName>
    <definedName name="____IV70000" localSheetId="3">#REF!</definedName>
    <definedName name="____IV70000">#REF!</definedName>
    <definedName name="____JA1" localSheetId="3">#REF!</definedName>
    <definedName name="____JA1">#REF!</definedName>
    <definedName name="____KA1" localSheetId="3">#REF!</definedName>
    <definedName name="____KA1">#REF!</definedName>
    <definedName name="____LA1" localSheetId="3">#REF!</definedName>
    <definedName name="____LA1">#REF!</definedName>
    <definedName name="____lp280202" localSheetId="3">#REF!</definedName>
    <definedName name="____lp280202">#REF!</definedName>
    <definedName name="____MIF1" localSheetId="3">[10]Расчет_Ин!$H$8</definedName>
    <definedName name="____MIF1">[11]Расчет_Ин!$H$8</definedName>
    <definedName name="____MIF2">'[12]PIT&amp;PP(2)'!#REF!</definedName>
    <definedName name="____MIF3">'[12]PIT&amp;PP(2)'!#REF!</definedName>
    <definedName name="____RA1" localSheetId="3">#REF!</definedName>
    <definedName name="____RA1">#REF!</definedName>
    <definedName name="____sh1" localSheetId="3">'[5]I-Index'!#REF!</definedName>
    <definedName name="____sh1">'[6]I-Index'!#REF!</definedName>
    <definedName name="____sul1" localSheetId="3">#REF!</definedName>
    <definedName name="____sul1">#REF!</definedName>
    <definedName name="___A70000" localSheetId="3">'[7]B-4'!#REF!</definedName>
    <definedName name="___A70000">'[8]B-4'!#REF!</definedName>
    <definedName name="___A80000" localSheetId="3">'[7]B-4'!#REF!</definedName>
    <definedName name="___A80000">'[8]B-4'!#REF!</definedName>
    <definedName name="___DAT1" localSheetId="3">#REF!</definedName>
    <definedName name="___DAT1">#REF!</definedName>
    <definedName name="___DAT10" localSheetId="3">#REF!</definedName>
    <definedName name="___DAT10">#REF!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END1" localSheetId="3">#REF!</definedName>
    <definedName name="___END1">#REF!</definedName>
    <definedName name="___END2" localSheetId="3">#REF!</definedName>
    <definedName name="___END2">#REF!</definedName>
    <definedName name="___END4" localSheetId="3">#REF!</definedName>
    <definedName name="___END4">#REF!</definedName>
    <definedName name="___END6">'[9]п 15'!#REF!</definedName>
    <definedName name="___END7" localSheetId="3">#REF!</definedName>
    <definedName name="___END7">#REF!</definedName>
    <definedName name="___IV65900" localSheetId="3">#REF!</definedName>
    <definedName name="___IV65900">#REF!</definedName>
    <definedName name="___IV66000" localSheetId="3">#REF!</definedName>
    <definedName name="___IV66000">#REF!</definedName>
    <definedName name="___IV69000" localSheetId="3">#REF!</definedName>
    <definedName name="___IV69000">#REF!</definedName>
    <definedName name="___IV70000" localSheetId="3">#REF!</definedName>
    <definedName name="___IV70000">#REF!</definedName>
    <definedName name="___JA1" localSheetId="3">#REF!</definedName>
    <definedName name="___JA1">#REF!</definedName>
    <definedName name="___KA1" localSheetId="3">#REF!</definedName>
    <definedName name="___KA1">#REF!</definedName>
    <definedName name="___LA1" localSheetId="3">#REF!</definedName>
    <definedName name="___LA1">#REF!</definedName>
    <definedName name="___lp280202" localSheetId="3">#REF!</definedName>
    <definedName name="___lp280202">#REF!</definedName>
    <definedName name="___MIF1" localSheetId="3">[10]Расчет_Ин!$H$8</definedName>
    <definedName name="___MIF1">[11]Расчет_Ин!$H$8</definedName>
    <definedName name="___MIF2">'[12]PIT&amp;PP(2)'!#REF!</definedName>
    <definedName name="___MIF3">'[12]PIT&amp;PP(2)'!#REF!</definedName>
    <definedName name="___RA1" localSheetId="3">#REF!</definedName>
    <definedName name="___RA1">#REF!</definedName>
    <definedName name="___sh1" localSheetId="3">'[5]I-Index'!#REF!</definedName>
    <definedName name="___sh1">'[6]I-Index'!#REF!</definedName>
    <definedName name="___sul1" localSheetId="3">#REF!</definedName>
    <definedName name="___sul1">#REF!</definedName>
    <definedName name="__5450_01" localSheetId="1">#REF!</definedName>
    <definedName name="__5450_01">#REF!</definedName>
    <definedName name="__5456_n" localSheetId="1">#REF!</definedName>
    <definedName name="__5456_n">#REF!</definedName>
    <definedName name="__A70000">'[7]B-4'!#REF!</definedName>
    <definedName name="__A80000">'[7]B-4'!#REF!</definedName>
    <definedName name="__DAT1" localSheetId="3">#REF!</definedName>
    <definedName name="__DAT1">#REF!</definedName>
    <definedName name="__DAT10" localSheetId="3">#REF!</definedName>
    <definedName name="__DAT10">#REF!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END1" localSheetId="3">#REF!</definedName>
    <definedName name="__END1">#REF!</definedName>
    <definedName name="__END2" localSheetId="3">#REF!</definedName>
    <definedName name="__END2">#REF!</definedName>
    <definedName name="__END4" localSheetId="3">#REF!</definedName>
    <definedName name="__END4">#REF!</definedName>
    <definedName name="__END6">'[9]п 15'!#REF!</definedName>
    <definedName name="__END7" localSheetId="3">#REF!</definedName>
    <definedName name="__END7">#REF!</definedName>
    <definedName name="__IV65900" localSheetId="3">#REF!</definedName>
    <definedName name="__IV65900">#REF!</definedName>
    <definedName name="__IV66000" localSheetId="3">#REF!</definedName>
    <definedName name="__IV66000">#REF!</definedName>
    <definedName name="__IV69000" localSheetId="3">#REF!</definedName>
    <definedName name="__IV69000">#REF!</definedName>
    <definedName name="__IV70000" localSheetId="3">#REF!</definedName>
    <definedName name="__IV70000">#REF!</definedName>
    <definedName name="__JA1" localSheetId="3">#REF!</definedName>
    <definedName name="__JA1">#REF!</definedName>
    <definedName name="__KA1" localSheetId="3">#REF!</definedName>
    <definedName name="__KA1">#REF!</definedName>
    <definedName name="__LA1" localSheetId="3">#REF!</definedName>
    <definedName name="__LA1">#REF!</definedName>
    <definedName name="__lp280202" localSheetId="3">#REF!</definedName>
    <definedName name="__lp280202">#REF!</definedName>
    <definedName name="__MIF1" localSheetId="3">[10]Расчет_Ин!$H$8</definedName>
    <definedName name="__MIF1">[11]Расчет_Ин!$H$8</definedName>
    <definedName name="__MIF2">'[12]PIT&amp;PP(2)'!#REF!</definedName>
    <definedName name="__MIF3">'[12]PIT&amp;PP(2)'!#REF!</definedName>
    <definedName name="__RA1" localSheetId="3">#REF!</definedName>
    <definedName name="__RA1">#REF!</definedName>
    <definedName name="__sh1" localSheetId="3">'[5]I-Index'!#REF!</definedName>
    <definedName name="__sh1">'[6]I-Index'!#REF!</definedName>
    <definedName name="__spReport3__" localSheetId="3">[13]BS!#REF!</definedName>
    <definedName name="__spReport3__">[14]BS!#REF!</definedName>
    <definedName name="__sul1" localSheetId="3">#REF!</definedName>
    <definedName name="__sul1">#REF!</definedName>
    <definedName name="_11" localSheetId="3">#REF!</definedName>
    <definedName name="_11">#REF!</definedName>
    <definedName name="_123" localSheetId="3">#REF!</definedName>
    <definedName name="_123">#REF!</definedName>
    <definedName name="_123Graph_ACHART2" localSheetId="3" hidden="1">'[15]Prelim Cost'!$B$31:$L$31</definedName>
    <definedName name="_123Graph_ACHART2" hidden="1">'[16]Prelim Cost'!$B$31:$L$31</definedName>
    <definedName name="_124" localSheetId="3" hidden="1">'[15]Prelim Cost'!$B$31:$L$31</definedName>
    <definedName name="_124" hidden="1">'[16]Prelim Cost'!$B$31:$L$31</definedName>
    <definedName name="_23" localSheetId="3">#REF!</definedName>
    <definedName name="_23">#REF!</definedName>
    <definedName name="_234" localSheetId="3">#REF!</definedName>
    <definedName name="_234">#REF!</definedName>
    <definedName name="_4050_00" localSheetId="3">#REF!</definedName>
    <definedName name="_4050_00">#REF!</definedName>
    <definedName name="_4050_01" localSheetId="3">#REF!</definedName>
    <definedName name="_4050_01">#REF!</definedName>
    <definedName name="_4050_n" localSheetId="3">#REF!</definedName>
    <definedName name="_4050_n">#REF!</definedName>
    <definedName name="_4052_00" localSheetId="3">#REF!</definedName>
    <definedName name="_4052_00">#REF!</definedName>
    <definedName name="_4052_01" localSheetId="3">#REF!</definedName>
    <definedName name="_4052_01">#REF!</definedName>
    <definedName name="_4052_n" localSheetId="3">#REF!</definedName>
    <definedName name="_4052_n">#REF!</definedName>
    <definedName name="_4100_00" localSheetId="3">#REF!</definedName>
    <definedName name="_4100_00">#REF!</definedName>
    <definedName name="_4100_01" localSheetId="3">#REF!</definedName>
    <definedName name="_4100_01">#REF!</definedName>
    <definedName name="_4100_n" localSheetId="3">#REF!</definedName>
    <definedName name="_4100_n">#REF!</definedName>
    <definedName name="_4101_00" localSheetId="3">#REF!</definedName>
    <definedName name="_4101_00">#REF!</definedName>
    <definedName name="_4101_01" localSheetId="3">#REF!</definedName>
    <definedName name="_4101_01">#REF!</definedName>
    <definedName name="_4101_n" localSheetId="3">#REF!</definedName>
    <definedName name="_4101_n">#REF!</definedName>
    <definedName name="_4150_00" localSheetId="3">#REF!</definedName>
    <definedName name="_4150_00">#REF!</definedName>
    <definedName name="_4150_01" localSheetId="3">#REF!</definedName>
    <definedName name="_4150_01">#REF!</definedName>
    <definedName name="_4150_n" localSheetId="3">#REF!</definedName>
    <definedName name="_4150_n">#REF!</definedName>
    <definedName name="_4151_00" localSheetId="3">#REF!</definedName>
    <definedName name="_4151_00">#REF!</definedName>
    <definedName name="_4151_01" localSheetId="3">#REF!</definedName>
    <definedName name="_4151_01">#REF!</definedName>
    <definedName name="_4151_0333">'[17]A-20'!$E$149</definedName>
    <definedName name="_4151_n" localSheetId="3">#REF!</definedName>
    <definedName name="_4151_n">#REF!</definedName>
    <definedName name="_4152_00" localSheetId="3">#REF!</definedName>
    <definedName name="_4152_00">#REF!</definedName>
    <definedName name="_4152_01" localSheetId="3">#REF!</definedName>
    <definedName name="_4152_01">#REF!</definedName>
    <definedName name="_4152_n" localSheetId="3">#REF!</definedName>
    <definedName name="_4152_n">#REF!</definedName>
    <definedName name="_4155_00" localSheetId="3">#REF!</definedName>
    <definedName name="_4155_00">#REF!</definedName>
    <definedName name="_4155_01" localSheetId="3">#REF!</definedName>
    <definedName name="_4155_01">#REF!</definedName>
    <definedName name="_4155_n" localSheetId="3">#REF!</definedName>
    <definedName name="_4155_n">#REF!</definedName>
    <definedName name="_4250_00" localSheetId="3">#REF!</definedName>
    <definedName name="_4250_00">#REF!</definedName>
    <definedName name="_4250_01" localSheetId="3">#REF!</definedName>
    <definedName name="_4250_01">#REF!</definedName>
    <definedName name="_4250_n" localSheetId="3">#REF!</definedName>
    <definedName name="_4250_n">#REF!</definedName>
    <definedName name="_4252_00" localSheetId="3">#REF!</definedName>
    <definedName name="_4252_00">#REF!</definedName>
    <definedName name="_4252_01" localSheetId="3">#REF!</definedName>
    <definedName name="_4252_01">#REF!</definedName>
    <definedName name="_4252_n" localSheetId="3">#REF!</definedName>
    <definedName name="_4252_n">#REF!</definedName>
    <definedName name="_4253_00" localSheetId="3">#REF!</definedName>
    <definedName name="_4253_00">#REF!</definedName>
    <definedName name="_4253_01" localSheetId="3">#REF!</definedName>
    <definedName name="_4253_01">#REF!</definedName>
    <definedName name="_4253_n" localSheetId="3">#REF!</definedName>
    <definedName name="_4253_n">#REF!</definedName>
    <definedName name="_4300_n" localSheetId="3">#REF!</definedName>
    <definedName name="_4300_n">#REF!</definedName>
    <definedName name="_4302_00" localSheetId="3">#REF!</definedName>
    <definedName name="_4302_00">#REF!</definedName>
    <definedName name="_4302_01" localSheetId="3">#REF!</definedName>
    <definedName name="_4302_01">#REF!</definedName>
    <definedName name="_4302_n" localSheetId="3">#REF!</definedName>
    <definedName name="_4302_n">#REF!</definedName>
    <definedName name="_4400_n" localSheetId="3">#REF!</definedName>
    <definedName name="_4400_n">#REF!</definedName>
    <definedName name="_4401_00" localSheetId="3">#REF!</definedName>
    <definedName name="_4401_00">#REF!</definedName>
    <definedName name="_4401_01" localSheetId="3">#REF!</definedName>
    <definedName name="_4401_01">#REF!</definedName>
    <definedName name="_4401_n" localSheetId="3">#REF!</definedName>
    <definedName name="_4401_n">#REF!</definedName>
    <definedName name="_4405_00" localSheetId="3">#REF!</definedName>
    <definedName name="_4405_00">#REF!</definedName>
    <definedName name="_4405_01" localSheetId="3">#REF!</definedName>
    <definedName name="_4405_01">#REF!</definedName>
    <definedName name="_4405_n" localSheetId="3">#REF!</definedName>
    <definedName name="_4405_n">#REF!</definedName>
    <definedName name="_4411_00" localSheetId="3">#REF!</definedName>
    <definedName name="_4411_00">#REF!</definedName>
    <definedName name="_4411_01" localSheetId="3">#REF!</definedName>
    <definedName name="_4411_01">#REF!</definedName>
    <definedName name="_4411_n" localSheetId="3">#REF!</definedName>
    <definedName name="_4411_n">#REF!</definedName>
    <definedName name="_4414_00" localSheetId="3">#REF!</definedName>
    <definedName name="_4414_00">#REF!</definedName>
    <definedName name="_4414_01" localSheetId="3">#REF!</definedName>
    <definedName name="_4414_01">#REF!</definedName>
    <definedName name="_4414_n" localSheetId="3">#REF!</definedName>
    <definedName name="_4414_n">#REF!</definedName>
    <definedName name="_4417_00" localSheetId="3">#REF!</definedName>
    <definedName name="_4417_00">#REF!</definedName>
    <definedName name="_4417_01" localSheetId="3">#REF!</definedName>
    <definedName name="_4417_01">#REF!</definedName>
    <definedName name="_4417_n" localSheetId="3">#REF!</definedName>
    <definedName name="_4417_n">#REF!</definedName>
    <definedName name="_4420_00" localSheetId="3">#REF!</definedName>
    <definedName name="_4420_00">#REF!</definedName>
    <definedName name="_4420_01" localSheetId="3">#REF!</definedName>
    <definedName name="_4420_01">#REF!</definedName>
    <definedName name="_4420_n" localSheetId="3">#REF!</definedName>
    <definedName name="_4420_n">#REF!</definedName>
    <definedName name="_4424_00" localSheetId="3">#REF!</definedName>
    <definedName name="_4424_00">#REF!</definedName>
    <definedName name="_4424_01" localSheetId="3">#REF!</definedName>
    <definedName name="_4424_01">#REF!</definedName>
    <definedName name="_4424_n" localSheetId="3">#REF!</definedName>
    <definedName name="_4424_n">#REF!</definedName>
    <definedName name="_4449_00" localSheetId="3">#REF!</definedName>
    <definedName name="_4449_00">#REF!</definedName>
    <definedName name="_4449_01" localSheetId="3">#REF!</definedName>
    <definedName name="_4449_01">#REF!</definedName>
    <definedName name="_4449_n" localSheetId="3">#REF!</definedName>
    <definedName name="_4449_n">#REF!</definedName>
    <definedName name="_4450_00" localSheetId="3">#REF!</definedName>
    <definedName name="_4450_00">#REF!</definedName>
    <definedName name="_4450_01" localSheetId="3">#REF!</definedName>
    <definedName name="_4450_01">#REF!</definedName>
    <definedName name="_4450_n" localSheetId="3">#REF!</definedName>
    <definedName name="_4450_n">#REF!</definedName>
    <definedName name="_4490_n" localSheetId="3">#REF!</definedName>
    <definedName name="_4490_n">#REF!</definedName>
    <definedName name="_4491_00" localSheetId="3">#REF!</definedName>
    <definedName name="_4491_00">#REF!</definedName>
    <definedName name="_4491_01" localSheetId="3">#REF!</definedName>
    <definedName name="_4491_01">#REF!</definedName>
    <definedName name="_4491_n" localSheetId="3">#REF!</definedName>
    <definedName name="_4491_n">#REF!</definedName>
    <definedName name="_4500_n" localSheetId="3">#REF!</definedName>
    <definedName name="_4500_n">#REF!</definedName>
    <definedName name="_4510_00" localSheetId="3">#REF!</definedName>
    <definedName name="_4510_00">#REF!</definedName>
    <definedName name="_4510_01" localSheetId="3">#REF!</definedName>
    <definedName name="_4510_01">#REF!</definedName>
    <definedName name="_4510_n" localSheetId="3">#REF!</definedName>
    <definedName name="_4510_n">#REF!</definedName>
    <definedName name="_4530_00" localSheetId="3">#REF!</definedName>
    <definedName name="_4530_00">#REF!</definedName>
    <definedName name="_4530_01" localSheetId="3">#REF!</definedName>
    <definedName name="_4530_01">#REF!</definedName>
    <definedName name="_4530_n" localSheetId="3">#REF!</definedName>
    <definedName name="_4530_n">#REF!</definedName>
    <definedName name="_4600_n" localSheetId="3">#REF!</definedName>
    <definedName name="_4600_n">#REF!</definedName>
    <definedName name="_4601_00" localSheetId="3">#REF!</definedName>
    <definedName name="_4601_00">#REF!</definedName>
    <definedName name="_4601_01" localSheetId="3">#REF!</definedName>
    <definedName name="_4601_01">#REF!</definedName>
    <definedName name="_4601_n" localSheetId="3">#REF!</definedName>
    <definedName name="_4601_n">#REF!</definedName>
    <definedName name="_4603_00" localSheetId="3">#REF!</definedName>
    <definedName name="_4603_00">#REF!</definedName>
    <definedName name="_4603_01" localSheetId="3">#REF!</definedName>
    <definedName name="_4603_01">#REF!</definedName>
    <definedName name="_4603_n" localSheetId="3">#REF!</definedName>
    <definedName name="_4603_n">#REF!</definedName>
    <definedName name="_4604_00" localSheetId="3">#REF!</definedName>
    <definedName name="_4604_00">#REF!</definedName>
    <definedName name="_4604_01" localSheetId="3">#REF!</definedName>
    <definedName name="_4604_01">#REF!</definedName>
    <definedName name="_4604_n" localSheetId="3">#REF!</definedName>
    <definedName name="_4604_n">#REF!</definedName>
    <definedName name="_4606_00" localSheetId="3">#REF!</definedName>
    <definedName name="_4606_00">#REF!</definedName>
    <definedName name="_4606_01" localSheetId="3">#REF!</definedName>
    <definedName name="_4606_01">#REF!</definedName>
    <definedName name="_4606_n" localSheetId="3">#REF!</definedName>
    <definedName name="_4606_n">#REF!</definedName>
    <definedName name="_4607_00" localSheetId="3">#REF!</definedName>
    <definedName name="_4607_00">#REF!</definedName>
    <definedName name="_4607_01" localSheetId="3">#REF!</definedName>
    <definedName name="_4607_01">#REF!</definedName>
    <definedName name="_4607_n" localSheetId="3">#REF!</definedName>
    <definedName name="_4607_n">#REF!</definedName>
    <definedName name="_4608_00" localSheetId="3">#REF!</definedName>
    <definedName name="_4608_00">#REF!</definedName>
    <definedName name="_4608_01" localSheetId="3">#REF!</definedName>
    <definedName name="_4608_01">#REF!</definedName>
    <definedName name="_4608_n" localSheetId="3">#REF!</definedName>
    <definedName name="_4608_n">#REF!</definedName>
    <definedName name="_4700_n" localSheetId="3">#REF!</definedName>
    <definedName name="_4700_n">#REF!</definedName>
    <definedName name="_4703_00" localSheetId="3">#REF!</definedName>
    <definedName name="_4703_00">#REF!</definedName>
    <definedName name="_4703_01" localSheetId="3">#REF!</definedName>
    <definedName name="_4703_01">#REF!</definedName>
    <definedName name="_4703_n" localSheetId="3">#REF!</definedName>
    <definedName name="_4703_n">#REF!</definedName>
    <definedName name="_4706_00" localSheetId="3">#REF!</definedName>
    <definedName name="_4706_00">#REF!</definedName>
    <definedName name="_4706_01" localSheetId="3">#REF!</definedName>
    <definedName name="_4706_01">#REF!</definedName>
    <definedName name="_4706_n" localSheetId="3">#REF!</definedName>
    <definedName name="_4706_n">#REF!</definedName>
    <definedName name="_4800_n" localSheetId="3">#REF!</definedName>
    <definedName name="_4800_n">#REF!</definedName>
    <definedName name="_4801" localSheetId="3">#REF!</definedName>
    <definedName name="_4801">#REF!</definedName>
    <definedName name="_4801_00" localSheetId="3">#REF!</definedName>
    <definedName name="_4801_00">#REF!</definedName>
    <definedName name="_4801_01" localSheetId="3">#REF!</definedName>
    <definedName name="_4801_01">#REF!</definedName>
    <definedName name="_4801_n" localSheetId="3">#REF!</definedName>
    <definedName name="_4801_n">#REF!</definedName>
    <definedName name="_4802_00" localSheetId="3">#REF!</definedName>
    <definedName name="_4802_00">#REF!</definedName>
    <definedName name="_4802_01" localSheetId="3">#REF!</definedName>
    <definedName name="_4802_01">#REF!</definedName>
    <definedName name="_4802_n" localSheetId="3">#REF!</definedName>
    <definedName name="_4802_n">#REF!</definedName>
    <definedName name="_4850_00" localSheetId="3">#REF!</definedName>
    <definedName name="_4850_00">#REF!</definedName>
    <definedName name="_4850_01" localSheetId="3">#REF!</definedName>
    <definedName name="_4850_01">#REF!</definedName>
    <definedName name="_4850_n" localSheetId="3">#REF!</definedName>
    <definedName name="_4850_n">#REF!</definedName>
    <definedName name="_4852_00" localSheetId="3">#REF!</definedName>
    <definedName name="_4852_00">#REF!</definedName>
    <definedName name="_4852_01" localSheetId="3">#REF!</definedName>
    <definedName name="_4852_01">#REF!</definedName>
    <definedName name="_4852_n" localSheetId="3">#REF!</definedName>
    <definedName name="_4852_n">#REF!</definedName>
    <definedName name="_4853_00" localSheetId="3">#REF!</definedName>
    <definedName name="_4853_00">#REF!</definedName>
    <definedName name="_4853_01" localSheetId="3">#REF!</definedName>
    <definedName name="_4853_01">#REF!</definedName>
    <definedName name="_4853_n" localSheetId="3">#REF!</definedName>
    <definedName name="_4853_n">#REF!</definedName>
    <definedName name="_4900_00" localSheetId="3">#REF!</definedName>
    <definedName name="_4900_00">#REF!</definedName>
    <definedName name="_4900_01" localSheetId="3">#REF!</definedName>
    <definedName name="_4900_01">#REF!</definedName>
    <definedName name="_4900_n" localSheetId="3">#REF!</definedName>
    <definedName name="_4900_n">#REF!</definedName>
    <definedName name="_4902_00" localSheetId="3">#REF!</definedName>
    <definedName name="_4902_00">#REF!</definedName>
    <definedName name="_4920_00" localSheetId="3">#REF!</definedName>
    <definedName name="_4920_00">#REF!</definedName>
    <definedName name="_4920_01" localSheetId="3">#REF!</definedName>
    <definedName name="_4920_01">#REF!</definedName>
    <definedName name="_4920_n" localSheetId="3">#REF!</definedName>
    <definedName name="_4920_n">#REF!</definedName>
    <definedName name="_4921_00" localSheetId="3">#REF!</definedName>
    <definedName name="_4921_00">#REF!</definedName>
    <definedName name="_4921_01" localSheetId="3">#REF!</definedName>
    <definedName name="_4921_01">#REF!</definedName>
    <definedName name="_4921_n" localSheetId="3">#REF!</definedName>
    <definedName name="_4921_n">#REF!</definedName>
    <definedName name="_4922_00" localSheetId="3">#REF!</definedName>
    <definedName name="_4922_00">#REF!</definedName>
    <definedName name="_4922_01" localSheetId="3">#REF!</definedName>
    <definedName name="_4922_01">#REF!</definedName>
    <definedName name="_4922_n" localSheetId="3">#REF!</definedName>
    <definedName name="_4922_n">#REF!</definedName>
    <definedName name="_4940_00" localSheetId="3">#REF!</definedName>
    <definedName name="_4940_00">#REF!</definedName>
    <definedName name="_4940_01" localSheetId="3">#REF!</definedName>
    <definedName name="_4940_01">#REF!</definedName>
    <definedName name="_4940_n" localSheetId="3">#REF!</definedName>
    <definedName name="_4940_n">#REF!</definedName>
    <definedName name="_4942_00" localSheetId="3">#REF!</definedName>
    <definedName name="_4942_00">#REF!</definedName>
    <definedName name="_4942_01" localSheetId="3">#REF!</definedName>
    <definedName name="_4942_01">#REF!</definedName>
    <definedName name="_4942_n" localSheetId="3">#REF!</definedName>
    <definedName name="_4942_n">#REF!</definedName>
    <definedName name="_5000" localSheetId="3">#REF!</definedName>
    <definedName name="_5000">#REF!</definedName>
    <definedName name="_5000_00" localSheetId="3">#REF!</definedName>
    <definedName name="_5000_00">#REF!</definedName>
    <definedName name="_5000_01" localSheetId="3">#REF!</definedName>
    <definedName name="_5000_01">#REF!</definedName>
    <definedName name="_5000_n" localSheetId="3">#REF!</definedName>
    <definedName name="_5000_n">#REF!</definedName>
    <definedName name="_5023_00" localSheetId="3">#REF!</definedName>
    <definedName name="_5023_00">#REF!</definedName>
    <definedName name="_5023_01" localSheetId="3">#REF!</definedName>
    <definedName name="_5023_01">#REF!</definedName>
    <definedName name="_5023_n" localSheetId="3">#REF!</definedName>
    <definedName name="_5023_n">#REF!</definedName>
    <definedName name="_5054_00" localSheetId="3">#REF!</definedName>
    <definedName name="_5054_00">#REF!</definedName>
    <definedName name="_5054_01" localSheetId="3">#REF!</definedName>
    <definedName name="_5054_01">#REF!</definedName>
    <definedName name="_5054_n" localSheetId="3">#REF!</definedName>
    <definedName name="_5054_n">#REF!</definedName>
    <definedName name="_5113_00" localSheetId="3">#REF!</definedName>
    <definedName name="_5113_00">#REF!</definedName>
    <definedName name="_5113_01" localSheetId="3">#REF!</definedName>
    <definedName name="_5113_01">#REF!</definedName>
    <definedName name="_5113_n" localSheetId="3">#REF!</definedName>
    <definedName name="_5113_n">#REF!</definedName>
    <definedName name="_5120_00" localSheetId="3">#REF!</definedName>
    <definedName name="_5120_00">#REF!</definedName>
    <definedName name="_5120_01" localSheetId="3">#REF!</definedName>
    <definedName name="_5120_01">#REF!</definedName>
    <definedName name="_5120_n" localSheetId="3">#REF!</definedName>
    <definedName name="_5120_n">#REF!</definedName>
    <definedName name="_5120n" localSheetId="3">#REF!</definedName>
    <definedName name="_5120n">#REF!</definedName>
    <definedName name="_5123_00" localSheetId="3">#REF!</definedName>
    <definedName name="_5123_00">#REF!</definedName>
    <definedName name="_5123_01" localSheetId="3">#REF!</definedName>
    <definedName name="_5123_01">#REF!</definedName>
    <definedName name="_5123_n" localSheetId="3">#REF!</definedName>
    <definedName name="_5123_n">#REF!</definedName>
    <definedName name="_5124_00" localSheetId="3">#REF!</definedName>
    <definedName name="_5124_00">#REF!</definedName>
    <definedName name="_5124_01" localSheetId="3">#REF!</definedName>
    <definedName name="_5124_01">#REF!</definedName>
    <definedName name="_5124_n" localSheetId="3">#REF!</definedName>
    <definedName name="_5124_n">#REF!</definedName>
    <definedName name="_5200_00" localSheetId="3">#REF!</definedName>
    <definedName name="_5200_00">#REF!</definedName>
    <definedName name="_5200_01" localSheetId="3">#REF!</definedName>
    <definedName name="_5200_01">#REF!</definedName>
    <definedName name="_5200_n" localSheetId="3">#REF!</definedName>
    <definedName name="_5200_n">#REF!</definedName>
    <definedName name="_5203_00" localSheetId="3">#REF!</definedName>
    <definedName name="_5203_00">#REF!</definedName>
    <definedName name="_5203_01" localSheetId="3">#REF!</definedName>
    <definedName name="_5203_01">#REF!</definedName>
    <definedName name="_5203_n" localSheetId="3">#REF!</definedName>
    <definedName name="_5203_n">#REF!</definedName>
    <definedName name="_5211_00" localSheetId="3">#REF!</definedName>
    <definedName name="_5211_00">#REF!</definedName>
    <definedName name="_5211_01" localSheetId="3">#REF!</definedName>
    <definedName name="_5211_01">#REF!</definedName>
    <definedName name="_5211_n" localSheetId="3">#REF!</definedName>
    <definedName name="_5211_n">#REF!</definedName>
    <definedName name="_5215_00" localSheetId="3">#REF!</definedName>
    <definedName name="_5215_00">#REF!</definedName>
    <definedName name="_5215_01" localSheetId="3">#REF!</definedName>
    <definedName name="_5215_01">#REF!</definedName>
    <definedName name="_5215_n" localSheetId="3">#REF!</definedName>
    <definedName name="_5215_n">#REF!</definedName>
    <definedName name="_5217_00" localSheetId="3">#REF!</definedName>
    <definedName name="_5217_00">#REF!</definedName>
    <definedName name="_5217_01" localSheetId="3">#REF!</definedName>
    <definedName name="_5217_01">#REF!</definedName>
    <definedName name="_5217_n" localSheetId="3">#REF!</definedName>
    <definedName name="_5217_n">#REF!</definedName>
    <definedName name="_5221_00" localSheetId="3">#REF!</definedName>
    <definedName name="_5221_00">#REF!</definedName>
    <definedName name="_5221_01" localSheetId="3">#REF!</definedName>
    <definedName name="_5221_01">#REF!</definedName>
    <definedName name="_5221_n" localSheetId="3">#REF!</definedName>
    <definedName name="_5221_n">#REF!</definedName>
    <definedName name="_5223_00" localSheetId="3">#REF!</definedName>
    <definedName name="_5223_00">#REF!</definedName>
    <definedName name="_5223_01" localSheetId="3">#REF!</definedName>
    <definedName name="_5223_01">#REF!</definedName>
    <definedName name="_5223_n" localSheetId="3">#REF!</definedName>
    <definedName name="_5223_n">#REF!</definedName>
    <definedName name="_5229_00" localSheetId="3">#REF!</definedName>
    <definedName name="_5229_00">#REF!</definedName>
    <definedName name="_5229_01" localSheetId="3">#REF!</definedName>
    <definedName name="_5229_01">#REF!</definedName>
    <definedName name="_5229_n" localSheetId="3">#REF!</definedName>
    <definedName name="_5229_n">#REF!</definedName>
    <definedName name="_5302_00" localSheetId="3">#REF!</definedName>
    <definedName name="_5302_00">#REF!</definedName>
    <definedName name="_5302_01" localSheetId="3">#REF!</definedName>
    <definedName name="_5302_01">#REF!</definedName>
    <definedName name="_5302_n" localSheetId="3">#REF!</definedName>
    <definedName name="_5302_n">#REF!</definedName>
    <definedName name="_5400_00" localSheetId="3">#REF!</definedName>
    <definedName name="_5400_00">#REF!</definedName>
    <definedName name="_5400_01" localSheetId="3">#REF!</definedName>
    <definedName name="_5400_01">#REF!</definedName>
    <definedName name="_5400_n" localSheetId="3">#REF!</definedName>
    <definedName name="_5400_n">#REF!</definedName>
    <definedName name="_5402_00" localSheetId="3">#REF!</definedName>
    <definedName name="_5402_00">#REF!</definedName>
    <definedName name="_5402_01" localSheetId="3">#REF!</definedName>
    <definedName name="_5402_01">#REF!</definedName>
    <definedName name="_5402_n" localSheetId="3">#REF!</definedName>
    <definedName name="_5402_n">#REF!</definedName>
    <definedName name="_5450_00" localSheetId="3">#REF!</definedName>
    <definedName name="_5450_00">#REF!</definedName>
    <definedName name="_5450_01" localSheetId="3">#REF!</definedName>
    <definedName name="_5450_01">#REF!</definedName>
    <definedName name="_5450_n" localSheetId="3">#REF!</definedName>
    <definedName name="_5450_n">#REF!</definedName>
    <definedName name="_5451_00" localSheetId="3">#REF!</definedName>
    <definedName name="_5451_00">#REF!</definedName>
    <definedName name="_5451_01" localSheetId="3">#REF!</definedName>
    <definedName name="_5451_01">#REF!</definedName>
    <definedName name="_5451_n" localSheetId="3">#REF!</definedName>
    <definedName name="_5451_n">#REF!</definedName>
    <definedName name="_5452_00" localSheetId="3">#REF!</definedName>
    <definedName name="_5452_00">#REF!</definedName>
    <definedName name="_5452_01" localSheetId="3">#REF!</definedName>
    <definedName name="_5452_01">#REF!</definedName>
    <definedName name="_5452_n" localSheetId="3">#REF!</definedName>
    <definedName name="_5452_n">#REF!</definedName>
    <definedName name="_5455_00" localSheetId="3">#REF!</definedName>
    <definedName name="_5455_00">#REF!</definedName>
    <definedName name="_5455_01" localSheetId="3">#REF!</definedName>
    <definedName name="_5455_01">#REF!</definedName>
    <definedName name="_5455_n" localSheetId="3">#REF!</definedName>
    <definedName name="_5455_n">#REF!</definedName>
    <definedName name="_5456_00" localSheetId="3">#REF!</definedName>
    <definedName name="_5456_00">#REF!</definedName>
    <definedName name="_5456_01" localSheetId="3">#REF!</definedName>
    <definedName name="_5456_01">#REF!</definedName>
    <definedName name="_5456_n" localSheetId="3">#REF!</definedName>
    <definedName name="_5456_n">#REF!</definedName>
    <definedName name="_5458_00" localSheetId="3">#REF!</definedName>
    <definedName name="_5458_00">#REF!</definedName>
    <definedName name="_5458_01" localSheetId="3">#REF!</definedName>
    <definedName name="_5458_01">#REF!</definedName>
    <definedName name="_5458_n" localSheetId="3">#REF!</definedName>
    <definedName name="_5458_n">#REF!</definedName>
    <definedName name="_5459_00" localSheetId="3">#REF!</definedName>
    <definedName name="_5459_00">#REF!</definedName>
    <definedName name="_5459_01" localSheetId="3">#REF!</definedName>
    <definedName name="_5459_01">#REF!</definedName>
    <definedName name="_5459_n" localSheetId="3">#REF!</definedName>
    <definedName name="_5459_n">#REF!</definedName>
    <definedName name="_5500" localSheetId="3">#REF!</definedName>
    <definedName name="_5500">#REF!</definedName>
    <definedName name="_5500_00" localSheetId="3">#REF!</definedName>
    <definedName name="_5500_00">#REF!</definedName>
    <definedName name="_5500_01" localSheetId="3">#REF!</definedName>
    <definedName name="_5500_01">#REF!</definedName>
    <definedName name="_5510_00" localSheetId="3">#REF!</definedName>
    <definedName name="_5510_00">#REF!</definedName>
    <definedName name="_5510_01" localSheetId="3">#REF!</definedName>
    <definedName name="_5510_01">#REF!</definedName>
    <definedName name="_5510_n" localSheetId="3">#REF!</definedName>
    <definedName name="_5510_n">#REF!</definedName>
    <definedName name="_5530_00" localSheetId="3">#REF!</definedName>
    <definedName name="_5530_00">#REF!</definedName>
    <definedName name="_5530_01" localSheetId="3">#REF!</definedName>
    <definedName name="_5530_01">#REF!</definedName>
    <definedName name="_5530_n" localSheetId="3">#REF!</definedName>
    <definedName name="_5530_n">#REF!</definedName>
    <definedName name="_5600" localSheetId="3">#REF!</definedName>
    <definedName name="_5600">#REF!</definedName>
    <definedName name="_5600_00" localSheetId="3">#REF!</definedName>
    <definedName name="_5600_00">#REF!</definedName>
    <definedName name="_5600_01" localSheetId="3">#REF!</definedName>
    <definedName name="_5600_01">#REF!</definedName>
    <definedName name="_5600_n" localSheetId="3">#REF!</definedName>
    <definedName name="_5600_n">#REF!</definedName>
    <definedName name="_5601_00" localSheetId="3">#REF!</definedName>
    <definedName name="_5601_00">#REF!</definedName>
    <definedName name="_5601_01" localSheetId="3">#REF!</definedName>
    <definedName name="_5601_01">#REF!</definedName>
    <definedName name="_5601_n" localSheetId="3">#REF!</definedName>
    <definedName name="_5601_n">#REF!</definedName>
    <definedName name="_5602_00" localSheetId="3">#REF!</definedName>
    <definedName name="_5602_00">#REF!</definedName>
    <definedName name="_5602_01" localSheetId="3">#REF!</definedName>
    <definedName name="_5602_01">#REF!</definedName>
    <definedName name="_5602_n" localSheetId="3">#REF!</definedName>
    <definedName name="_5602_n">#REF!</definedName>
    <definedName name="_5603_00" localSheetId="3">#REF!</definedName>
    <definedName name="_5603_00">#REF!</definedName>
    <definedName name="_5603_01" localSheetId="3">#REF!</definedName>
    <definedName name="_5603_01">#REF!</definedName>
    <definedName name="_5603_n" localSheetId="3">#REF!</definedName>
    <definedName name="_5603_n">#REF!</definedName>
    <definedName name="_5604_00" localSheetId="3">#REF!</definedName>
    <definedName name="_5604_00">#REF!</definedName>
    <definedName name="_5604_01" localSheetId="3">#REF!</definedName>
    <definedName name="_5604_01">#REF!</definedName>
    <definedName name="_5604_n" localSheetId="3">#REF!</definedName>
    <definedName name="_5604_n">#REF!</definedName>
    <definedName name="_5607_00" localSheetId="3">#REF!</definedName>
    <definedName name="_5607_00">#REF!</definedName>
    <definedName name="_5607_01" localSheetId="3">#REF!</definedName>
    <definedName name="_5607_01">#REF!</definedName>
    <definedName name="_5607_n" localSheetId="3">#REF!</definedName>
    <definedName name="_5607_n">#REF!</definedName>
    <definedName name="_5608_00" localSheetId="3">#REF!</definedName>
    <definedName name="_5608_00">#REF!</definedName>
    <definedName name="_5608_01" localSheetId="3">#REF!</definedName>
    <definedName name="_5608_01">#REF!</definedName>
    <definedName name="_5608_n" localSheetId="3">#REF!</definedName>
    <definedName name="_5608_n">#REF!</definedName>
    <definedName name="_5700_00" localSheetId="3">#REF!</definedName>
    <definedName name="_5700_00">#REF!</definedName>
    <definedName name="_5700_01" localSheetId="3">#REF!</definedName>
    <definedName name="_5700_01">#REF!</definedName>
    <definedName name="_5700_n" localSheetId="3">#REF!</definedName>
    <definedName name="_5700_n">#REF!</definedName>
    <definedName name="_5703_00" localSheetId="3">#REF!</definedName>
    <definedName name="_5703_00">#REF!</definedName>
    <definedName name="_5703_01" localSheetId="3">#REF!</definedName>
    <definedName name="_5703_01">#REF!</definedName>
    <definedName name="_5703_n" localSheetId="3">#REF!</definedName>
    <definedName name="_5703_n">#REF!</definedName>
    <definedName name="_5706_00" localSheetId="3">#REF!</definedName>
    <definedName name="_5706_00">#REF!</definedName>
    <definedName name="_5706_01" localSheetId="3">#REF!</definedName>
    <definedName name="_5706_01">#REF!</definedName>
    <definedName name="_5706_n" localSheetId="3">#REF!</definedName>
    <definedName name="_5706_n">#REF!</definedName>
    <definedName name="_5720_00" localSheetId="3">#REF!</definedName>
    <definedName name="_5720_00">#REF!</definedName>
    <definedName name="_5720_01" localSheetId="3">#REF!</definedName>
    <definedName name="_5720_01">#REF!</definedName>
    <definedName name="_5720_n" localSheetId="3">#REF!</definedName>
    <definedName name="_5720_n">#REF!</definedName>
    <definedName name="_5721_00" localSheetId="3">#REF!</definedName>
    <definedName name="_5721_00">#REF!</definedName>
    <definedName name="_5721_01" localSheetId="3">#REF!</definedName>
    <definedName name="_5721_01">#REF!</definedName>
    <definedName name="_5721_n" localSheetId="3">#REF!</definedName>
    <definedName name="_5721_n">#REF!</definedName>
    <definedName name="_5722_00" localSheetId="3">#REF!</definedName>
    <definedName name="_5722_00">#REF!</definedName>
    <definedName name="_5722_01" localSheetId="3">#REF!</definedName>
    <definedName name="_5722_01">#REF!</definedName>
    <definedName name="_5722_n" localSheetId="3">#REF!</definedName>
    <definedName name="_5722_n">#REF!</definedName>
    <definedName name="_5723_00" localSheetId="3">#REF!</definedName>
    <definedName name="_5723_00">#REF!</definedName>
    <definedName name="_5723_01" localSheetId="3">#REF!</definedName>
    <definedName name="_5723_01">#REF!</definedName>
    <definedName name="_5723_n" localSheetId="3">#REF!</definedName>
    <definedName name="_5723_n">#REF!</definedName>
    <definedName name="_5724_00" localSheetId="3">#REF!</definedName>
    <definedName name="_5724_00">#REF!</definedName>
    <definedName name="_5724_01" localSheetId="3">#REF!</definedName>
    <definedName name="_5724_01">#REF!</definedName>
    <definedName name="_5724_n" localSheetId="3">#REF!</definedName>
    <definedName name="_5724_n">#REF!</definedName>
    <definedName name="_5725_00" localSheetId="3">#REF!</definedName>
    <definedName name="_5725_00">#REF!</definedName>
    <definedName name="_5725_01" localSheetId="3">#REF!</definedName>
    <definedName name="_5725_01">#REF!</definedName>
    <definedName name="_5725_n" localSheetId="3">#REF!</definedName>
    <definedName name="_5725_n">#REF!</definedName>
    <definedName name="_5726_00" localSheetId="3">#REF!</definedName>
    <definedName name="_5726_00">#REF!</definedName>
    <definedName name="_5726_01" localSheetId="3">#REF!</definedName>
    <definedName name="_5726_01">#REF!</definedName>
    <definedName name="_5726_n" localSheetId="3">#REF!</definedName>
    <definedName name="_5726_n">#REF!</definedName>
    <definedName name="_5727_00" localSheetId="3">#REF!</definedName>
    <definedName name="_5727_00">#REF!</definedName>
    <definedName name="_5727_01" localSheetId="3">#REF!</definedName>
    <definedName name="_5727_01">#REF!</definedName>
    <definedName name="_5727_n" localSheetId="3">#REF!</definedName>
    <definedName name="_5727_n">#REF!</definedName>
    <definedName name="_5728_00" localSheetId="3">#REF!</definedName>
    <definedName name="_5728_00">#REF!</definedName>
    <definedName name="_5728_01" localSheetId="3">#REF!</definedName>
    <definedName name="_5728_01">#REF!</definedName>
    <definedName name="_5728_n" localSheetId="3">#REF!</definedName>
    <definedName name="_5728_n">#REF!</definedName>
    <definedName name="_5729_00" localSheetId="3">#REF!</definedName>
    <definedName name="_5729_00">#REF!</definedName>
    <definedName name="_5729_01" localSheetId="3">#REF!</definedName>
    <definedName name="_5729_01">#REF!</definedName>
    <definedName name="_5729_n" localSheetId="3">#REF!</definedName>
    <definedName name="_5729_n">#REF!</definedName>
    <definedName name="_5740_00" localSheetId="3">#REF!</definedName>
    <definedName name="_5740_00">#REF!</definedName>
    <definedName name="_5740_01" localSheetId="3">#REF!</definedName>
    <definedName name="_5740_01">#REF!</definedName>
    <definedName name="_5740_n" localSheetId="3">#REF!</definedName>
    <definedName name="_5740_n">#REF!</definedName>
    <definedName name="_5741_00" localSheetId="3">#REF!</definedName>
    <definedName name="_5741_00">#REF!</definedName>
    <definedName name="_5741_01" localSheetId="3">#REF!</definedName>
    <definedName name="_5741_01">#REF!</definedName>
    <definedName name="_5741_n" localSheetId="3">#REF!</definedName>
    <definedName name="_5741_n">#REF!</definedName>
    <definedName name="_5742_00" localSheetId="3">#REF!</definedName>
    <definedName name="_5742_00">#REF!</definedName>
    <definedName name="_5742_01" localSheetId="3">#REF!</definedName>
    <definedName name="_5742_01">#REF!</definedName>
    <definedName name="_5742_n" localSheetId="3">#REF!</definedName>
    <definedName name="_5742_n">#REF!</definedName>
    <definedName name="_5743_00" localSheetId="3">#REF!</definedName>
    <definedName name="_5743_00">#REF!</definedName>
    <definedName name="_5743_01" localSheetId="3">#REF!</definedName>
    <definedName name="_5743_01">#REF!</definedName>
    <definedName name="_5743_n" localSheetId="3">#REF!</definedName>
    <definedName name="_5743_n">#REF!</definedName>
    <definedName name="_5744_00" localSheetId="3">#REF!</definedName>
    <definedName name="_5744_00">#REF!</definedName>
    <definedName name="_5744_01" localSheetId="3">#REF!</definedName>
    <definedName name="_5744_01">#REF!</definedName>
    <definedName name="_5744_n" localSheetId="3">#REF!</definedName>
    <definedName name="_5744_n">#REF!</definedName>
    <definedName name="_5745_00" localSheetId="3">#REF!</definedName>
    <definedName name="_5745_00">#REF!</definedName>
    <definedName name="_5745_01" localSheetId="3">#REF!</definedName>
    <definedName name="_5745_01">#REF!</definedName>
    <definedName name="_5745_n" localSheetId="3">#REF!</definedName>
    <definedName name="_5745_n">#REF!</definedName>
    <definedName name="_5746_00" localSheetId="3">#REF!</definedName>
    <definedName name="_5746_00">#REF!</definedName>
    <definedName name="_5746_01" localSheetId="3">#REF!</definedName>
    <definedName name="_5746_01">#REF!</definedName>
    <definedName name="_5746_n" localSheetId="3">#REF!</definedName>
    <definedName name="_5746_n">#REF!</definedName>
    <definedName name="_5747_00" localSheetId="3">#REF!</definedName>
    <definedName name="_5747_00">#REF!</definedName>
    <definedName name="_5747_01" localSheetId="3">#REF!</definedName>
    <definedName name="_5747_01">#REF!</definedName>
    <definedName name="_5747_n" localSheetId="3">#REF!</definedName>
    <definedName name="_5747_n">#REF!</definedName>
    <definedName name="_5748_00" localSheetId="3">#REF!</definedName>
    <definedName name="_5748_00">#REF!</definedName>
    <definedName name="_5748_01" localSheetId="3">#REF!</definedName>
    <definedName name="_5748_01">#REF!</definedName>
    <definedName name="_5748_n" localSheetId="3">#REF!</definedName>
    <definedName name="_5748_n">#REF!</definedName>
    <definedName name="_5760_00" localSheetId="3">#REF!</definedName>
    <definedName name="_5760_00">#REF!</definedName>
    <definedName name="_5760_01" localSheetId="3">#REF!</definedName>
    <definedName name="_5760_01">#REF!</definedName>
    <definedName name="_5760_n" localSheetId="3">#REF!</definedName>
    <definedName name="_5760_n">#REF!</definedName>
    <definedName name="_5761_00" localSheetId="3">#REF!</definedName>
    <definedName name="_5761_00">#REF!</definedName>
    <definedName name="_5761_01" localSheetId="3">#REF!</definedName>
    <definedName name="_5761_01">#REF!</definedName>
    <definedName name="_5761_n" localSheetId="3">#REF!</definedName>
    <definedName name="_5761_n">#REF!</definedName>
    <definedName name="_5762_00" localSheetId="3">#REF!</definedName>
    <definedName name="_5762_00">#REF!</definedName>
    <definedName name="_5762_01" localSheetId="3">#REF!</definedName>
    <definedName name="_5762_01">#REF!</definedName>
    <definedName name="_5762_n" localSheetId="3">#REF!</definedName>
    <definedName name="_5762_n">#REF!</definedName>
    <definedName name="_5763_00" localSheetId="3">#REF!</definedName>
    <definedName name="_5763_00">#REF!</definedName>
    <definedName name="_5763_01" localSheetId="3">#REF!</definedName>
    <definedName name="_5763_01">#REF!</definedName>
    <definedName name="_5763_n" localSheetId="3">#REF!</definedName>
    <definedName name="_5763_n">#REF!</definedName>
    <definedName name="_5764_00" localSheetId="3">#REF!</definedName>
    <definedName name="_5764_00">#REF!</definedName>
    <definedName name="_5764_01" localSheetId="3">#REF!</definedName>
    <definedName name="_5764_01">#REF!</definedName>
    <definedName name="_5764_n" localSheetId="3">#REF!</definedName>
    <definedName name="_5764_n">#REF!</definedName>
    <definedName name="_5765_00" localSheetId="3">#REF!</definedName>
    <definedName name="_5765_00">#REF!</definedName>
    <definedName name="_5765_01" localSheetId="3">#REF!</definedName>
    <definedName name="_5765_01">#REF!</definedName>
    <definedName name="_5765_n" localSheetId="3">#REF!</definedName>
    <definedName name="_5765_n">#REF!</definedName>
    <definedName name="_5766_00" localSheetId="3">#REF!</definedName>
    <definedName name="_5766_00">#REF!</definedName>
    <definedName name="_5766_01" localSheetId="3">#REF!</definedName>
    <definedName name="_5766_01">#REF!</definedName>
    <definedName name="_5766_n" localSheetId="3">#REF!</definedName>
    <definedName name="_5766_n">#REF!</definedName>
    <definedName name="_5767_00" localSheetId="3">#REF!</definedName>
    <definedName name="_5767_00">#REF!</definedName>
    <definedName name="_5767_01" localSheetId="3">#REF!</definedName>
    <definedName name="_5767_01">#REF!</definedName>
    <definedName name="_5767_n" localSheetId="3">#REF!</definedName>
    <definedName name="_5767_n">#REF!</definedName>
    <definedName name="_5768_00" localSheetId="3">#REF!</definedName>
    <definedName name="_5768_00">#REF!</definedName>
    <definedName name="_5768_01" localSheetId="3">#REF!</definedName>
    <definedName name="_5768_01">#REF!</definedName>
    <definedName name="_5768_n" localSheetId="3">#REF!</definedName>
    <definedName name="_5768_n">#REF!</definedName>
    <definedName name="_5769_00" localSheetId="3">#REF!</definedName>
    <definedName name="_5769_00">#REF!</definedName>
    <definedName name="_5769_01" localSheetId="3">#REF!</definedName>
    <definedName name="_5769_01">#REF!</definedName>
    <definedName name="_5769_n" localSheetId="3">#REF!</definedName>
    <definedName name="_5769_n">#REF!</definedName>
    <definedName name="_5780_00" localSheetId="3">#REF!</definedName>
    <definedName name="_5780_00">#REF!</definedName>
    <definedName name="_5780_01" localSheetId="3">#REF!</definedName>
    <definedName name="_5780_01">#REF!</definedName>
    <definedName name="_5780_n" localSheetId="3">#REF!</definedName>
    <definedName name="_5780_n">#REF!</definedName>
    <definedName name="_5781_00" localSheetId="3">#REF!</definedName>
    <definedName name="_5781_00">#REF!</definedName>
    <definedName name="_5781_01" localSheetId="3">#REF!</definedName>
    <definedName name="_5781_01">#REF!</definedName>
    <definedName name="_5781_n" localSheetId="3">#REF!</definedName>
    <definedName name="_5781_n">#REF!</definedName>
    <definedName name="_5782_00" localSheetId="3">#REF!</definedName>
    <definedName name="_5782_00">#REF!</definedName>
    <definedName name="_5782_01" localSheetId="3">#REF!</definedName>
    <definedName name="_5782_01">#REF!</definedName>
    <definedName name="_5782_n" localSheetId="3">#REF!</definedName>
    <definedName name="_5782_n">#REF!</definedName>
    <definedName name="_5783_00" localSheetId="3">#REF!</definedName>
    <definedName name="_5783_00">#REF!</definedName>
    <definedName name="_5783_01" localSheetId="3">#REF!</definedName>
    <definedName name="_5783_01">#REF!</definedName>
    <definedName name="_5783_n" localSheetId="3">#REF!</definedName>
    <definedName name="_5783_n">#REF!</definedName>
    <definedName name="_5787_00" localSheetId="3">#REF!</definedName>
    <definedName name="_5787_00">#REF!</definedName>
    <definedName name="_5787_01" localSheetId="3">#REF!</definedName>
    <definedName name="_5787_01">#REF!</definedName>
    <definedName name="_5787_n" localSheetId="3">#REF!</definedName>
    <definedName name="_5787_n">#REF!</definedName>
    <definedName name="_5788_00" localSheetId="3">#REF!</definedName>
    <definedName name="_5788_00">#REF!</definedName>
    <definedName name="_5788_01" localSheetId="3">#REF!</definedName>
    <definedName name="_5788_01">#REF!</definedName>
    <definedName name="_5788_n" localSheetId="3">#REF!</definedName>
    <definedName name="_5788_n">#REF!</definedName>
    <definedName name="_5800_00" localSheetId="3">#REF!</definedName>
    <definedName name="_5800_00">#REF!</definedName>
    <definedName name="_5800_01" localSheetId="3">#REF!</definedName>
    <definedName name="_5800_01">#REF!</definedName>
    <definedName name="_5800_n" localSheetId="3">#REF!</definedName>
    <definedName name="_5800_n">#REF!</definedName>
    <definedName name="_5801_00" localSheetId="3">#REF!</definedName>
    <definedName name="_5801_00">#REF!</definedName>
    <definedName name="_5801_01" localSheetId="3">#REF!</definedName>
    <definedName name="_5801_01">#REF!</definedName>
    <definedName name="_5801_n" localSheetId="3">#REF!</definedName>
    <definedName name="_5801_n">#REF!</definedName>
    <definedName name="_5802_00" localSheetId="3">#REF!</definedName>
    <definedName name="_5802_00">#REF!</definedName>
    <definedName name="_5802_01" localSheetId="3">#REF!</definedName>
    <definedName name="_5802_01">#REF!</definedName>
    <definedName name="_5802_n" localSheetId="3">#REF!</definedName>
    <definedName name="_5802_n">#REF!</definedName>
    <definedName name="_5850_00" localSheetId="3">#REF!</definedName>
    <definedName name="_5850_00">#REF!</definedName>
    <definedName name="_5850_01" localSheetId="3">#REF!</definedName>
    <definedName name="_5850_01">#REF!</definedName>
    <definedName name="_5850_n" localSheetId="3">#REF!</definedName>
    <definedName name="_5850_n">#REF!</definedName>
    <definedName name="_5852_00" localSheetId="3">#REF!</definedName>
    <definedName name="_5852_00">#REF!</definedName>
    <definedName name="_5852_01" localSheetId="3">#REF!</definedName>
    <definedName name="_5852_01">#REF!</definedName>
    <definedName name="_5852_n" localSheetId="3">#REF!</definedName>
    <definedName name="_5852_n">#REF!</definedName>
    <definedName name="_5900_00" localSheetId="3">#REF!</definedName>
    <definedName name="_5900_00">#REF!</definedName>
    <definedName name="_5900_01" localSheetId="3">#REF!</definedName>
    <definedName name="_5900_01">#REF!</definedName>
    <definedName name="_5900_n" localSheetId="3">#REF!</definedName>
    <definedName name="_5900_n">#REF!</definedName>
    <definedName name="_5920_00" localSheetId="3">#REF!</definedName>
    <definedName name="_5920_00">#REF!</definedName>
    <definedName name="_5920_01" localSheetId="3">#REF!</definedName>
    <definedName name="_5920_01">#REF!</definedName>
    <definedName name="_5920_n" localSheetId="3">#REF!</definedName>
    <definedName name="_5920_n">#REF!</definedName>
    <definedName name="_5921_00" localSheetId="3">#REF!</definedName>
    <definedName name="_5921_00">#REF!</definedName>
    <definedName name="_5921_01" localSheetId="3">#REF!</definedName>
    <definedName name="_5921_01">#REF!</definedName>
    <definedName name="_5921_n" localSheetId="3">#REF!</definedName>
    <definedName name="_5921_n">#REF!</definedName>
    <definedName name="_5922_00" localSheetId="3">#REF!</definedName>
    <definedName name="_5922_00">#REF!</definedName>
    <definedName name="_5922_01" localSheetId="3">#REF!</definedName>
    <definedName name="_5922_01">#REF!</definedName>
    <definedName name="_5922_n" localSheetId="3">#REF!</definedName>
    <definedName name="_5922_n">#REF!</definedName>
    <definedName name="_5940_00" localSheetId="3">#REF!</definedName>
    <definedName name="_5940_00">#REF!</definedName>
    <definedName name="_5940_01" localSheetId="3">#REF!</definedName>
    <definedName name="_5940_01">#REF!</definedName>
    <definedName name="_5940_n" localSheetId="3">#REF!</definedName>
    <definedName name="_5940_n">#REF!</definedName>
    <definedName name="_5942_00" localSheetId="3">#REF!</definedName>
    <definedName name="_5942_00">#REF!</definedName>
    <definedName name="_5942_01" localSheetId="3">#REF!</definedName>
    <definedName name="_5942_01">#REF!</definedName>
    <definedName name="_5942_n" localSheetId="3">#REF!</definedName>
    <definedName name="_5942_n">#REF!</definedName>
    <definedName name="_5999_00" localSheetId="3">#REF!</definedName>
    <definedName name="_5999_00">#REF!</definedName>
    <definedName name="_5999_01" localSheetId="3">#REF!</definedName>
    <definedName name="_5999_01">#REF!</definedName>
    <definedName name="_5999_n" localSheetId="3">#REF!</definedName>
    <definedName name="_5999_n">#REF!</definedName>
    <definedName name="_a" localSheetId="3">#REF!</definedName>
    <definedName name="_a">#REF!</definedName>
    <definedName name="_a_" localSheetId="3">#REF!</definedName>
    <definedName name="_a_">#REF!</definedName>
    <definedName name="_A70000" localSheetId="3">'[7]B-4'!#REF!</definedName>
    <definedName name="_A70000">'[8]B-4'!#REF!</definedName>
    <definedName name="_A80000" localSheetId="3">'[7]B-4'!#REF!</definedName>
    <definedName name="_A80000">'[8]B-4'!#REF!</definedName>
    <definedName name="_b" localSheetId="3">#REF!</definedName>
    <definedName name="_b">#REF!</definedName>
    <definedName name="_b_" localSheetId="3">#REF!</definedName>
    <definedName name="_b_">#REF!</definedName>
    <definedName name="_DAT1" localSheetId="3">#REF!</definedName>
    <definedName name="_DAT1">#REF!</definedName>
    <definedName name="_DAT10" localSheetId="3">#REF!</definedName>
    <definedName name="_DAT10">#REF!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c" localSheetId="3">#REF!</definedName>
    <definedName name="_ddc">#REF!</definedName>
    <definedName name="_END1" localSheetId="3">#REF!</definedName>
    <definedName name="_END1">#REF!</definedName>
    <definedName name="_END2" localSheetId="3">#REF!</definedName>
    <definedName name="_END2">#REF!</definedName>
    <definedName name="_END4" localSheetId="3">#REF!</definedName>
    <definedName name="_END4">#REF!</definedName>
    <definedName name="_END6">'[9]п 15'!#REF!</definedName>
    <definedName name="_END7" localSheetId="3">#REF!</definedName>
    <definedName name="_END7">#REF!</definedName>
    <definedName name="_h" localSheetId="3">#REF!</definedName>
    <definedName name="_h">#REF!</definedName>
    <definedName name="_IV65900" localSheetId="3">#REF!</definedName>
    <definedName name="_IV65900">#REF!</definedName>
    <definedName name="_IV66000" localSheetId="3">#REF!</definedName>
    <definedName name="_IV66000">#REF!</definedName>
    <definedName name="_IV69000" localSheetId="3">#REF!</definedName>
    <definedName name="_IV69000">#REF!</definedName>
    <definedName name="_IV70000" localSheetId="3">#REF!</definedName>
    <definedName name="_IV70000">#REF!</definedName>
    <definedName name="_JA1" localSheetId="3">#REF!</definedName>
    <definedName name="_JA1">#REF!</definedName>
    <definedName name="_KA1" localSheetId="3">#REF!</definedName>
    <definedName name="_KA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LA1" localSheetId="3">#REF!</definedName>
    <definedName name="_LA1">#REF!</definedName>
    <definedName name="_lp280202" localSheetId="3">#REF!</definedName>
    <definedName name="_lp280202">#REF!</definedName>
    <definedName name="_MIF1" localSheetId="3">[10]Расчет_Ин!$H$8</definedName>
    <definedName name="_MIF1">[11]Расчет_Ин!$H$8</definedName>
    <definedName name="_MIF2">'[12]PIT&amp;PP(2)'!#REF!</definedName>
    <definedName name="_MIF3">'[12]PIT&amp;PP(2)'!#REF!</definedName>
    <definedName name="_RA1" localSheetId="3">#REF!</definedName>
    <definedName name="_RA1">#REF!</definedName>
    <definedName name="_sh1" localSheetId="3">'[18]I-Index'!#REF!</definedName>
    <definedName name="_sh1">'[19]I-Index'!#REF!</definedName>
    <definedName name="_Sort" localSheetId="2" hidden="1">#REF!</definedName>
    <definedName name="_Sort" localSheetId="3" hidden="1">#REF!</definedName>
    <definedName name="_Sort" hidden="1">#REF!</definedName>
    <definedName name="_sul1" localSheetId="3">#REF!</definedName>
    <definedName name="_sul1">#REF!</definedName>
    <definedName name="_tax" localSheetId="3">#REF!</definedName>
    <definedName name="_tax">#REF!</definedName>
    <definedName name="_tax_" localSheetId="3">#REF!</definedName>
    <definedName name="_tax_">#REF!</definedName>
    <definedName name="_xx_34_Dc" localSheetId="3">#REF!</definedName>
    <definedName name="_xx_34_Dc">#REF!</definedName>
    <definedName name="a" localSheetId="3" hidden="1">'[20]Prelim Cost'!$B$31:$L$31</definedName>
    <definedName name="a" hidden="1">'[21]Prelim Cost'!$B$31:$L$31</definedName>
    <definedName name="a_" localSheetId="3">#REF!</definedName>
    <definedName name="a_">#REF!</definedName>
    <definedName name="Account_Balance" localSheetId="3">#REF!</definedName>
    <definedName name="Account_Balance">#REF!</definedName>
    <definedName name="Actual">[22]DATA!ActualQry</definedName>
    <definedName name="ADSDF" localSheetId="3">ф.4!ADSDF</definedName>
    <definedName name="ADSDF">[0]!ADSDF</definedName>
    <definedName name="Alloc1_Fact_Rang1_1" localSheetId="3">#REF!</definedName>
    <definedName name="Alloc1_Fact_Rang1_1">#REF!</definedName>
    <definedName name="Alloc1_Fact_Rang1_2" localSheetId="3">#REF!</definedName>
    <definedName name="Alloc1_Fact_Rang1_2">#REF!</definedName>
    <definedName name="Alloc1_Fact_Rang1_3" localSheetId="3">#REF!</definedName>
    <definedName name="Alloc1_Fact_Rang1_3">#REF!</definedName>
    <definedName name="Alloc1_Fact_Rang1_4" localSheetId="3">#REF!</definedName>
    <definedName name="Alloc1_Fact_Rang1_4">#REF!</definedName>
    <definedName name="Alloc1_Fact_Rang1_5" localSheetId="3">#REF!</definedName>
    <definedName name="Alloc1_Fact_Rang1_5">#REF!</definedName>
    <definedName name="Alloc1_Fact_Rang1_6" localSheetId="3">#REF!</definedName>
    <definedName name="Alloc1_Fact_Rang1_6">#REF!</definedName>
    <definedName name="Alloc1_Fact_Rang1_7" localSheetId="3">#REF!</definedName>
    <definedName name="Alloc1_Fact_Rang1_7">#REF!</definedName>
    <definedName name="Alloc1_Fact_Rang1_8" localSheetId="3">#REF!</definedName>
    <definedName name="Alloc1_Fact_Rang1_8">#REF!</definedName>
    <definedName name="Alloc1_Fact_Rang2_2" localSheetId="3">#REF!</definedName>
    <definedName name="Alloc1_Fact_Rang2_2">#REF!</definedName>
    <definedName name="Alloc1_Fact_Rang2_3" localSheetId="3">#REF!</definedName>
    <definedName name="Alloc1_Fact_Rang2_3">#REF!</definedName>
    <definedName name="Alloc1_Fact_Rang2_4" localSheetId="3">#REF!</definedName>
    <definedName name="Alloc1_Fact_Rang2_4">#REF!</definedName>
    <definedName name="Alloc1_Fact_Rang2_5" localSheetId="3">#REF!</definedName>
    <definedName name="Alloc1_Fact_Rang2_5">#REF!</definedName>
    <definedName name="Alloc1_Fact_Rang2_6" localSheetId="3">#REF!</definedName>
    <definedName name="Alloc1_Fact_Rang2_6">#REF!</definedName>
    <definedName name="Alloc1_Fact_Rang2_7" localSheetId="3">#REF!</definedName>
    <definedName name="Alloc1_Fact_Rang2_7">#REF!</definedName>
    <definedName name="Alloc1_Fact_Rang2_8" localSheetId="3">#REF!</definedName>
    <definedName name="Alloc1_Fact_Rang2_8">#REF!</definedName>
    <definedName name="Alloc1_Fact_Rang3_3" localSheetId="3">#REF!</definedName>
    <definedName name="Alloc1_Fact_Rang3_3">#REF!</definedName>
    <definedName name="Alloc1_Fact_Rang3_4" localSheetId="3">#REF!</definedName>
    <definedName name="Alloc1_Fact_Rang3_4">#REF!</definedName>
    <definedName name="Alloc1_Fact_Rang3_5" localSheetId="3">#REF!</definedName>
    <definedName name="Alloc1_Fact_Rang3_5">#REF!</definedName>
    <definedName name="Alloc1_Fact_Rang3_6" localSheetId="3">#REF!</definedName>
    <definedName name="Alloc1_Fact_Rang3_6">#REF!</definedName>
    <definedName name="Alloc1_Fact_Rang3_7" localSheetId="3">#REF!</definedName>
    <definedName name="Alloc1_Fact_Rang3_7">#REF!</definedName>
    <definedName name="Alloc1_Fact_Rang3_8" localSheetId="3">#REF!</definedName>
    <definedName name="Alloc1_Fact_Rang3_8">#REF!</definedName>
    <definedName name="Alloc1_Fact_Rang4_4" localSheetId="3">#REF!</definedName>
    <definedName name="Alloc1_Fact_Rang4_4">#REF!</definedName>
    <definedName name="Alloc1_Fact_Rang4_5" localSheetId="3">#REF!</definedName>
    <definedName name="Alloc1_Fact_Rang4_5">#REF!</definedName>
    <definedName name="Alloc1_Fact_Rang4_6" localSheetId="3">#REF!</definedName>
    <definedName name="Alloc1_Fact_Rang4_6">#REF!</definedName>
    <definedName name="Alloc1_Fact_Rang4_7" localSheetId="3">#REF!</definedName>
    <definedName name="Alloc1_Fact_Rang4_7">#REF!</definedName>
    <definedName name="Alloc1_Fact_Rang4_8" localSheetId="3">#REF!</definedName>
    <definedName name="Alloc1_Fact_Rang4_8">#REF!</definedName>
    <definedName name="Alloc1_Fact_Rang5_5" localSheetId="3">#REF!</definedName>
    <definedName name="Alloc1_Fact_Rang5_5">#REF!</definedName>
    <definedName name="Alloc1_Fact_Rang5_6" localSheetId="3">#REF!</definedName>
    <definedName name="Alloc1_Fact_Rang5_6">#REF!</definedName>
    <definedName name="Alloc1_Fact_Rang5_7" localSheetId="3">#REF!</definedName>
    <definedName name="Alloc1_Fact_Rang5_7">#REF!</definedName>
    <definedName name="Alloc1_Fact_Rang5_8" localSheetId="3">#REF!</definedName>
    <definedName name="Alloc1_Fact_Rang5_8">#REF!</definedName>
    <definedName name="Alloc1_Fact_Rang6_6" localSheetId="3">#REF!</definedName>
    <definedName name="Alloc1_Fact_Rang6_6">#REF!</definedName>
    <definedName name="Alloc1_Fact_Rang6_7" localSheetId="3">#REF!</definedName>
    <definedName name="Alloc1_Fact_Rang6_7">#REF!</definedName>
    <definedName name="Alloc1_Fact_Rang6_8" localSheetId="3">#REF!</definedName>
    <definedName name="Alloc1_Fact_Rang6_8">#REF!</definedName>
    <definedName name="Alloc1_Fact_Rang7_7" localSheetId="3">#REF!</definedName>
    <definedName name="Alloc1_Fact_Rang7_7">#REF!</definedName>
    <definedName name="Alloc1_Fact_Rang7_8" localSheetId="3">#REF!</definedName>
    <definedName name="Alloc1_Fact_Rang7_8">#REF!</definedName>
    <definedName name="Alloc1_Fact_Rang8_8" localSheetId="3">#REF!</definedName>
    <definedName name="Alloc1_Fact_Rang8_8">#REF!</definedName>
    <definedName name="Alloc2_Fact_Rang1_1" localSheetId="3">#REF!</definedName>
    <definedName name="Alloc2_Fact_Rang1_1">#REF!</definedName>
    <definedName name="Alloc2_Fact_Rang1_2" localSheetId="3">#REF!</definedName>
    <definedName name="Alloc2_Fact_Rang1_2">#REF!</definedName>
    <definedName name="Alloc2_Fact_Rang1_3" localSheetId="3">#REF!</definedName>
    <definedName name="Alloc2_Fact_Rang1_3">#REF!</definedName>
    <definedName name="Alloc2_Fact_Rang1_4" localSheetId="3">#REF!</definedName>
    <definedName name="Alloc2_Fact_Rang1_4">#REF!</definedName>
    <definedName name="Alloc2_Fact_Rang1_5" localSheetId="3">#REF!</definedName>
    <definedName name="Alloc2_Fact_Rang1_5">#REF!</definedName>
    <definedName name="Alloc2_Fact_Rang1_6" localSheetId="3">#REF!</definedName>
    <definedName name="Alloc2_Fact_Rang1_6">#REF!</definedName>
    <definedName name="Alloc2_Fact_Rang1_7" localSheetId="3">#REF!</definedName>
    <definedName name="Alloc2_Fact_Rang1_7">#REF!</definedName>
    <definedName name="Alloc2_Fact_Rang1_8" localSheetId="3">#REF!</definedName>
    <definedName name="Alloc2_Fact_Rang1_8">#REF!</definedName>
    <definedName name="Alloc2_Fact_Rang2_2" localSheetId="3">#REF!</definedName>
    <definedName name="Alloc2_Fact_Rang2_2">#REF!</definedName>
    <definedName name="Alloc2_Fact_Rang2_3" localSheetId="3">#REF!</definedName>
    <definedName name="Alloc2_Fact_Rang2_3">#REF!</definedName>
    <definedName name="Alloc2_Fact_Rang2_4" localSheetId="3">#REF!</definedName>
    <definedName name="Alloc2_Fact_Rang2_4">#REF!</definedName>
    <definedName name="Alloc2_Fact_Rang2_5" localSheetId="3">#REF!</definedName>
    <definedName name="Alloc2_Fact_Rang2_5">#REF!</definedName>
    <definedName name="Alloc2_Fact_Rang2_6" localSheetId="3">#REF!</definedName>
    <definedName name="Alloc2_Fact_Rang2_6">#REF!</definedName>
    <definedName name="Alloc2_Fact_Rang2_7" localSheetId="3">#REF!</definedName>
    <definedName name="Alloc2_Fact_Rang2_7">#REF!</definedName>
    <definedName name="Alloc2_Fact_Rang2_8" localSheetId="3">#REF!</definedName>
    <definedName name="Alloc2_Fact_Rang2_8">#REF!</definedName>
    <definedName name="Alloc2_Fact_Rang3_3" localSheetId="3">#REF!</definedName>
    <definedName name="Alloc2_Fact_Rang3_3">#REF!</definedName>
    <definedName name="Alloc2_Fact_Rang3_4" localSheetId="3">#REF!</definedName>
    <definedName name="Alloc2_Fact_Rang3_4">#REF!</definedName>
    <definedName name="Alloc2_Fact_Rang3_5" localSheetId="3">#REF!</definedName>
    <definedName name="Alloc2_Fact_Rang3_5">#REF!</definedName>
    <definedName name="Alloc2_Fact_Rang3_6" localSheetId="3">#REF!</definedName>
    <definedName name="Alloc2_Fact_Rang3_6">#REF!</definedName>
    <definedName name="Alloc2_Fact_Rang3_7" localSheetId="3">#REF!</definedName>
    <definedName name="Alloc2_Fact_Rang3_7">#REF!</definedName>
    <definedName name="Alloc2_Fact_Rang3_8" localSheetId="3">#REF!</definedName>
    <definedName name="Alloc2_Fact_Rang3_8">#REF!</definedName>
    <definedName name="Alloc2_Fact_Rang4_4" localSheetId="3">#REF!</definedName>
    <definedName name="Alloc2_Fact_Rang4_4">#REF!</definedName>
    <definedName name="Alloc2_Fact_Rang4_5" localSheetId="3">#REF!</definedName>
    <definedName name="Alloc2_Fact_Rang4_5">#REF!</definedName>
    <definedName name="Alloc2_Fact_Rang4_6" localSheetId="3">#REF!</definedName>
    <definedName name="Alloc2_Fact_Rang4_6">#REF!</definedName>
    <definedName name="Alloc2_Fact_Rang4_7" localSheetId="3">#REF!</definedName>
    <definedName name="Alloc2_Fact_Rang4_7">#REF!</definedName>
    <definedName name="Alloc2_Fact_Rang4_8" localSheetId="3">#REF!</definedName>
    <definedName name="Alloc2_Fact_Rang4_8">#REF!</definedName>
    <definedName name="Alloc2_Fact_Rang5_5" localSheetId="3">#REF!</definedName>
    <definedName name="Alloc2_Fact_Rang5_5">#REF!</definedName>
    <definedName name="Alloc2_Fact_Rang5_6" localSheetId="3">#REF!</definedName>
    <definedName name="Alloc2_Fact_Rang5_6">#REF!</definedName>
    <definedName name="Alloc2_Fact_Rang5_7" localSheetId="3">#REF!</definedName>
    <definedName name="Alloc2_Fact_Rang5_7">#REF!</definedName>
    <definedName name="Alloc2_Fact_Rang5_8" localSheetId="3">#REF!</definedName>
    <definedName name="Alloc2_Fact_Rang5_8">#REF!</definedName>
    <definedName name="Alloc2_Fact_Rang6_6" localSheetId="3">#REF!</definedName>
    <definedName name="Alloc2_Fact_Rang6_6">#REF!</definedName>
    <definedName name="Alloc2_Fact_Rang6_7" localSheetId="3">#REF!</definedName>
    <definedName name="Alloc2_Fact_Rang6_7">#REF!</definedName>
    <definedName name="Alloc2_Fact_Rang6_8" localSheetId="3">#REF!</definedName>
    <definedName name="Alloc2_Fact_Rang6_8">#REF!</definedName>
    <definedName name="Alloc2_Fact_Rang7_7" localSheetId="3">#REF!</definedName>
    <definedName name="Alloc2_Fact_Rang7_7">#REF!</definedName>
    <definedName name="Alloc2_Fact_Rang7_8" localSheetId="3">#REF!</definedName>
    <definedName name="Alloc2_Fact_Rang7_8">#REF!</definedName>
    <definedName name="Alloc2_Fact_Rang8_8" localSheetId="3">#REF!</definedName>
    <definedName name="Alloc2_Fact_Rang8_8">#REF!</definedName>
    <definedName name="ANLAGE_III" localSheetId="3">[23]Anlagevermögen!$A$1:$Z$29</definedName>
    <definedName name="ANLAGE_III">[24]Anlagevermögen!$A$1:$Z$29</definedName>
    <definedName name="ARA_Threshold">'[25]Bal Sheet'!#REF!</definedName>
    <definedName name="ARP_Threshold">'[25]Bal Sheet'!#REF!</definedName>
    <definedName name="AS2DocOpenMode" hidden="1">"AS2DocumentEdit"</definedName>
    <definedName name="AS2HasNoAutoHeaderFooter">"OFF"</definedName>
    <definedName name="AS2NamedRange" hidden="1">15</definedName>
    <definedName name="AS2ReportLS" hidden="1">1</definedName>
    <definedName name="AS2StaticLS" localSheetId="2" hidden="1">[26]Securities!A1</definedName>
    <definedName name="AS2StaticLS" localSheetId="3" hidden="1">[26]Securities!A1</definedName>
    <definedName name="AS2StaticLS" hidden="1">[27]Securities!A1</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df" localSheetId="3">#REF!</definedName>
    <definedName name="asdf">#REF!</definedName>
    <definedName name="asfasf" localSheetId="3">#REF!</definedName>
    <definedName name="asfasf">#REF!</definedName>
    <definedName name="AuditDate">[28]SMSTemp!$B$4</definedName>
    <definedName name="B" localSheetId="3">#REF!</definedName>
    <definedName name="B">#REF!</definedName>
    <definedName name="b_" localSheetId="3">#REF!</definedName>
    <definedName name="b_">#REF!</definedName>
    <definedName name="BALSHT" localSheetId="3">#REF!</definedName>
    <definedName name="BALSHT">#REF!</definedName>
    <definedName name="basic_level">'[29]Threshold Table'!$A$6:$C$11</definedName>
    <definedName name="bcm" localSheetId="3">'[20]CamKum Prod'!$H$11</definedName>
    <definedName name="bcm">'[21]CamKum Prod'!$H$11</definedName>
    <definedName name="Bd_" localSheetId="3">#REF!</definedName>
    <definedName name="Bd_">#REF!</definedName>
    <definedName name="BG_Del" hidden="1">15</definedName>
    <definedName name="BG_Ins" hidden="1">4</definedName>
    <definedName name="BG_Mod" hidden="1">6</definedName>
    <definedName name="BILAN">[30]!BILAN</definedName>
    <definedName name="bolag">[31]Tabeller!$B$25</definedName>
    <definedName name="bomb" localSheetId="3">'[32]O-20'!#REF!</definedName>
    <definedName name="bomb">'[33]O-20'!#REF!</definedName>
    <definedName name="CARLSB_IC" localSheetId="3">#REF!</definedName>
    <definedName name="CARLSB_IC">#REF!</definedName>
    <definedName name="CASH" localSheetId="3">#REF!</definedName>
    <definedName name="CASH">#REF!</definedName>
    <definedName name="CASHCVNMAY" localSheetId="3">'[34]Cash CCI Detail'!$G$28+'[34]Cash CCI Detail'!$K$107</definedName>
    <definedName name="CASHCVNMAY">'[35]Cash CCI Detail'!$G$28+'[35]Cash CCI Detail'!$K$107</definedName>
    <definedName name="Cashflow2">[36]База!$A$1:$T$65536</definedName>
    <definedName name="ccoppy" localSheetId="3">ф.4!ccoppy</definedName>
    <definedName name="ccoppy">[0]!ccoppy</definedName>
    <definedName name="cellIsStratified">'[37]J-55'!$B$39</definedName>
    <definedName name="cellProjectedMisstatementWarning">'[37]J-55'!$A$141</definedName>
    <definedName name="cellSampleSize">'[37]J-55'!$B$62</definedName>
    <definedName name="cellSampleSizeWarning">'[37]J-55'!$A$140</definedName>
    <definedName name="cellSSF">'[37]J-55'!$B$44</definedName>
    <definedName name="cf" localSheetId="3">#REF!</definedName>
    <definedName name="cf">#REF!</definedName>
    <definedName name="cf_03" localSheetId="3">#REF!</definedName>
    <definedName name="cf_03">#REF!</definedName>
    <definedName name="CF_2003" localSheetId="3">#REF!</definedName>
    <definedName name="CF_2003">#REF!</definedName>
    <definedName name="CF_AccruedExpenses" localSheetId="3">#REF!</definedName>
    <definedName name="CF_AccruedExpenses">#REF!</definedName>
    <definedName name="CF_Cash" localSheetId="3">#REF!</definedName>
    <definedName name="CF_Cash">#REF!</definedName>
    <definedName name="CF_CurrentLTDebit" localSheetId="3">#REF!</definedName>
    <definedName name="CF_CurrentLTDebit">#REF!</definedName>
    <definedName name="CF_DeferredTax" localSheetId="3">#REF!</definedName>
    <definedName name="CF_DeferredTax">#REF!</definedName>
    <definedName name="CF_Dividends" localSheetId="3">#REF!</definedName>
    <definedName name="CF_Dividends">#REF!</definedName>
    <definedName name="CF_Intangibles" localSheetId="3">#REF!</definedName>
    <definedName name="CF_Intangibles">#REF!</definedName>
    <definedName name="CF_Inventories" localSheetId="3">#REF!</definedName>
    <definedName name="CF_Inventories">#REF!</definedName>
    <definedName name="CF_Investments" localSheetId="3">#REF!</definedName>
    <definedName name="CF_Investments">#REF!</definedName>
    <definedName name="CF_LTDebt" localSheetId="3">#REF!</definedName>
    <definedName name="CF_LTDebt">#REF!</definedName>
    <definedName name="CF_NetIncome" localSheetId="3">#REF!</definedName>
    <definedName name="CF_NetIncome">#REF!</definedName>
    <definedName name="CF_Payables" localSheetId="3">#REF!</definedName>
    <definedName name="CF_Payables">#REF!</definedName>
    <definedName name="CF_PrepaidExpenses" localSheetId="3">#REF!</definedName>
    <definedName name="CF_PrepaidExpenses">#REF!</definedName>
    <definedName name="CF_Property" localSheetId="3">#REF!</definedName>
    <definedName name="CF_Property">#REF!</definedName>
    <definedName name="CF_Receivables" localSheetId="3">#REF!</definedName>
    <definedName name="CF_Receivables">#REF!</definedName>
    <definedName name="CF_Shares" localSheetId="3">#REF!</definedName>
    <definedName name="CF_Shares">#REF!</definedName>
    <definedName name="CF_Taxation" localSheetId="3">#REF!</definedName>
    <definedName name="CF_Taxation">#REF!</definedName>
    <definedName name="CFSTATEMENT" localSheetId="3">#REF!</definedName>
    <definedName name="CFSTATEMENT">#REF!</definedName>
    <definedName name="CHF">91.92</definedName>
    <definedName name="cig">[38]Anlagevermögen!$A$1:$Z$29</definedName>
    <definedName name="ClientName">[28]SMSTemp!$B$3</definedName>
    <definedName name="COA" localSheetId="3">#REF!</definedName>
    <definedName name="COA">#REF!</definedName>
    <definedName name="Code" localSheetId="3">#REF!</definedName>
    <definedName name="Code">#REF!</definedName>
    <definedName name="Code_rang1_1" localSheetId="3">#REF!</definedName>
    <definedName name="Code_rang1_1">#REF!</definedName>
    <definedName name="Code_rang1_2" localSheetId="3">#REF!</definedName>
    <definedName name="Code_rang1_2">#REF!</definedName>
    <definedName name="Code_rang1_3" localSheetId="3">#REF!</definedName>
    <definedName name="Code_rang1_3">#REF!</definedName>
    <definedName name="Code_rang1_4" localSheetId="3">#REF!</definedName>
    <definedName name="Code_rang1_4">#REF!</definedName>
    <definedName name="Code_rang1_5" localSheetId="3">#REF!</definedName>
    <definedName name="Code_rang1_5">#REF!</definedName>
    <definedName name="Code_rang1_6" localSheetId="3">#REF!</definedName>
    <definedName name="Code_rang1_6">#REF!</definedName>
    <definedName name="Code_rang1_7" localSheetId="3">#REF!</definedName>
    <definedName name="Code_rang1_7">#REF!</definedName>
    <definedName name="Code_rang1_8" localSheetId="3">#REF!</definedName>
    <definedName name="Code_rang1_8">#REF!</definedName>
    <definedName name="Code_rang2_2" localSheetId="3">#REF!</definedName>
    <definedName name="Code_rang2_2">#REF!</definedName>
    <definedName name="Code_rang2_3" localSheetId="3">#REF!</definedName>
    <definedName name="Code_rang2_3">#REF!</definedName>
    <definedName name="Code_rang2_4" localSheetId="3">#REF!</definedName>
    <definedName name="Code_rang2_4">#REF!</definedName>
    <definedName name="Code_rang2_5" localSheetId="3">#REF!</definedName>
    <definedName name="Code_rang2_5">#REF!</definedName>
    <definedName name="Code_rang2_6" localSheetId="3">#REF!</definedName>
    <definedName name="Code_rang2_6">#REF!</definedName>
    <definedName name="Code_rang2_7" localSheetId="3">#REF!</definedName>
    <definedName name="Code_rang2_7">#REF!</definedName>
    <definedName name="Code_rang2_8" localSheetId="3">#REF!</definedName>
    <definedName name="Code_rang2_8">#REF!</definedName>
    <definedName name="Code_rang3_3" localSheetId="3">#REF!</definedName>
    <definedName name="Code_rang3_3">#REF!</definedName>
    <definedName name="Code_rang3_4" localSheetId="3">#REF!</definedName>
    <definedName name="Code_rang3_4">#REF!</definedName>
    <definedName name="Code_rang3_5" localSheetId="3">#REF!</definedName>
    <definedName name="Code_rang3_5">#REF!</definedName>
    <definedName name="Code_rang3_6" localSheetId="3">#REF!</definedName>
    <definedName name="Code_rang3_6">#REF!</definedName>
    <definedName name="Code_rang3_7" localSheetId="3">#REF!</definedName>
    <definedName name="Code_rang3_7">#REF!</definedName>
    <definedName name="Code_rang3_8" localSheetId="3">#REF!</definedName>
    <definedName name="Code_rang3_8">#REF!</definedName>
    <definedName name="Code_rang4_4" localSheetId="3">#REF!</definedName>
    <definedName name="Code_rang4_4">#REF!</definedName>
    <definedName name="Code_rang4_5" localSheetId="3">#REF!</definedName>
    <definedName name="Code_rang4_5">#REF!</definedName>
    <definedName name="Code_rang4_6" localSheetId="3">#REF!</definedName>
    <definedName name="Code_rang4_6">#REF!</definedName>
    <definedName name="Code_rang4_7" localSheetId="3">#REF!</definedName>
    <definedName name="Code_rang4_7">#REF!</definedName>
    <definedName name="Code_rang4_8" localSheetId="3">#REF!</definedName>
    <definedName name="Code_rang4_8">#REF!</definedName>
    <definedName name="Code_rang5_5" localSheetId="3">#REF!</definedName>
    <definedName name="Code_rang5_5">#REF!</definedName>
    <definedName name="Code_rang5_6" localSheetId="3">#REF!</definedName>
    <definedName name="Code_rang5_6">#REF!</definedName>
    <definedName name="Code_rang5_7" localSheetId="3">#REF!</definedName>
    <definedName name="Code_rang5_7">#REF!</definedName>
    <definedName name="Code_rang5_8" localSheetId="3">#REF!</definedName>
    <definedName name="Code_rang5_8">#REF!</definedName>
    <definedName name="Code_rang6_6" localSheetId="3">#REF!</definedName>
    <definedName name="Code_rang6_6">#REF!</definedName>
    <definedName name="Code_rang6_7" localSheetId="3">#REF!</definedName>
    <definedName name="Code_rang6_7">#REF!</definedName>
    <definedName name="Code_rang6_8" localSheetId="3">#REF!</definedName>
    <definedName name="Code_rang6_8">#REF!</definedName>
    <definedName name="Code_rang7_7" localSheetId="3">#REF!</definedName>
    <definedName name="Code_rang7_7">#REF!</definedName>
    <definedName name="Code_rang7_8" localSheetId="3">#REF!</definedName>
    <definedName name="Code_rang7_8">#REF!</definedName>
    <definedName name="Code_rang8_8" localSheetId="3">#REF!</definedName>
    <definedName name="Code_rang8_8">#REF!</definedName>
    <definedName name="COGS">[39]IS!#REF!</definedName>
    <definedName name="conect_name" localSheetId="3">#REF!</definedName>
    <definedName name="conect_name">#REF!</definedName>
    <definedName name="connect_name" localSheetId="3">#REF!</definedName>
    <definedName name="connect_name">#REF!</definedName>
    <definedName name="copy" localSheetId="3">ф.4!copy</definedName>
    <definedName name="copy">[0]!copy</definedName>
    <definedName name="copy1" localSheetId="3">ф.4!copy1</definedName>
    <definedName name="copy1">[0]!copy1</definedName>
    <definedName name="copy1234" localSheetId="3">ф.4!copy1234</definedName>
    <definedName name="copy1234">[0]!copy1234</definedName>
    <definedName name="cost" localSheetId="3">#REF!</definedName>
    <definedName name="cost">#REF!</definedName>
    <definedName name="count" localSheetId="3">'[40]G-40'!$B$26:$B$31</definedName>
    <definedName name="count">'[41]G-40'!$B$26:$B$31</definedName>
    <definedName name="country" localSheetId="3">[42]misc!$B$1</definedName>
    <definedName name="country">[43]misc!$B$1</definedName>
    <definedName name="Coupon_rate" localSheetId="3">#REF!</definedName>
    <definedName name="Coupon_rate">#REF!</definedName>
    <definedName name="Coupon_rate_IBRD_05_2" localSheetId="3">#REF!</definedName>
    <definedName name="Coupon_rate_IBRD_05_2">#REF!</definedName>
    <definedName name="cr_f700_________________" localSheetId="3">#REF!</definedName>
    <definedName name="cr_f700_________________">#REF!</definedName>
    <definedName name="crkf" localSheetId="2" hidden="1">{#N/A,#N/A,FALSE,"Aging Summary";#N/A,#N/A,FALSE,"Ratio Analysis";#N/A,#N/A,FALSE,"Test 120 Day Accts";#N/A,#N/A,FALSE,"Tickmarks"}</definedName>
    <definedName name="crkf" localSheetId="3" hidden="1">{#N/A,#N/A,FALSE,"Aging Summary";#N/A,#N/A,FALSE,"Ratio Analysis";#N/A,#N/A,FALSE,"Test 120 Day Accts";#N/A,#N/A,FALSE,"Tickmarks"}</definedName>
    <definedName name="crkf" hidden="1">{#N/A,#N/A,FALSE,"Aging Summary";#N/A,#N/A,FALSE,"Ratio Analysis";#N/A,#N/A,FALSE,"Test 120 Day Accts";#N/A,#N/A,FALSE,"Tickmarks"}</definedName>
    <definedName name="curIntCo">[44]ДДС!$E$4</definedName>
    <definedName name="currency">[45]Tabeller!$K$15</definedName>
    <definedName name="Current" localSheetId="3">#REF!</definedName>
    <definedName name="Current">#REF!</definedName>
    <definedName name="CY_Accounts_Receivable" localSheetId="3">#REF!</definedName>
    <definedName name="CY_Accounts_Receivable">#REF!</definedName>
    <definedName name="CY_Administration" localSheetId="3">'[25]Income Statement'!#REF!</definedName>
    <definedName name="CY_Administration">'[25]Income Statement'!#REF!</definedName>
    <definedName name="CY_Cash" localSheetId="3">#REF!</definedName>
    <definedName name="CY_Cash">#REF!</definedName>
    <definedName name="CY_Common_Equity" localSheetId="3">#REF!</definedName>
    <definedName name="CY_Common_Equity">#REF!</definedName>
    <definedName name="CY_Cost_of_Sales" localSheetId="3">'[25]Income Statement'!#REF!</definedName>
    <definedName name="CY_Cost_of_Sales">'[25]Income Statement'!#REF!</definedName>
    <definedName name="CY_Current_Liabilities" localSheetId="3">'[25]Bal Sheet'!#REF!</definedName>
    <definedName name="CY_Current_Liabilities">'[25]Bal Sheet'!#REF!</definedName>
    <definedName name="CY_Depreciation" localSheetId="3">'[25]Income Statement'!#REF!</definedName>
    <definedName name="CY_Depreciation">'[25]Income Statement'!#REF!</definedName>
    <definedName name="CY_Gross_Profit" localSheetId="3">'[25]Income Statement'!#REF!</definedName>
    <definedName name="CY_Gross_Profit">'[25]Income Statement'!#REF!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'[25]Income Statement'!#REF!</definedName>
    <definedName name="CY_Interest_Expense">'[25]Income Statement'!#REF!</definedName>
    <definedName name="CY_Inventory" localSheetId="3">#REF!</definedName>
    <definedName name="CY_Inventory">#REF!</definedName>
    <definedName name="CY_LIABIL_EQUITY" localSheetId="3">#REF!</definedName>
    <definedName name="CY_LIABIL_EQUITY">#REF!</definedName>
    <definedName name="CY_LT_Debt" localSheetId="3">#REF!</definedName>
    <definedName name="CY_LT_Debt">#REF!</definedName>
    <definedName name="CY_Market_Value_of_Equity" localSheetId="3">'[25]Income Statement'!#REF!</definedName>
    <definedName name="CY_Market_Value_of_Equity">'[25]Income Statement'!#REF!</definedName>
    <definedName name="CY_Marketable_Sec" localSheetId="3">'[25]Bal Sheet'!#REF!</definedName>
    <definedName name="CY_Marketable_Sec">'[25]Bal Sheet'!#REF!</definedName>
    <definedName name="CY_NET_PROFIT" localSheetId="3">'[25]Income Statement'!#REF!</definedName>
    <definedName name="CY_NET_PROFIT">'[25]Income Statement'!#REF!</definedName>
    <definedName name="CY_Net_Revenue" localSheetId="3">#REF!</definedName>
    <definedName name="CY_Net_Revenue">#REF!</definedName>
    <definedName name="CY_Operating_Income" localSheetId="3">'[25]Income Statement'!#REF!</definedName>
    <definedName name="CY_Operating_Income">'[25]Income Statement'!#REF!</definedName>
    <definedName name="CY_Other" localSheetId="3">'[25]Income Statement'!#REF!</definedName>
    <definedName name="CY_Other">'[25]Income Statement'!#REF!</definedName>
    <definedName name="CY_Other_Curr_Assets" localSheetId="3">#REF!</definedName>
    <definedName name="CY_Other_Curr_Assets">#REF!</definedName>
    <definedName name="CY_Other_LT_Assets" localSheetId="3">'[25]Bal Sheet'!#REF!</definedName>
    <definedName name="CY_Other_LT_Assets">'[25]Bal Sheet'!#REF!</definedName>
    <definedName name="CY_Other_LT_Liabilities" localSheetId="3">#REF!</definedName>
    <definedName name="CY_Other_LT_Liabilities">#REF!</definedName>
    <definedName name="CY_Preferred_Stock" localSheetId="3">'[25]Bal Sheet'!#REF!</definedName>
    <definedName name="CY_Preferred_Stock">'[25]Bal Sheet'!#REF!</definedName>
    <definedName name="CY_QUICK_ASSETS" localSheetId="3">#REF!</definedName>
    <definedName name="CY_QUICK_ASSETS">#REF!</definedName>
    <definedName name="CY_Retained_Earnings" localSheetId="3">#REF!</definedName>
    <definedName name="CY_Retained_Earnings">#REF!</definedName>
    <definedName name="CY_Selling" localSheetId="3">'[25]Income Statement'!#REF!</definedName>
    <definedName name="CY_Selling">'[25]Income Statement'!#REF!</definedName>
    <definedName name="CY_Tangible_Assets" localSheetId="3">#REF!</definedName>
    <definedName name="CY_Tangible_Assets">#REF!</definedName>
    <definedName name="CY_Tangible_Net_Worth" localSheetId="3">'[25]Income Statement'!#REF!</definedName>
    <definedName name="CY_Tangible_Net_Worth">'[25]Income Statement'!#REF!</definedName>
    <definedName name="CY_Taxes" localSheetId="3">'[25]Income Statement'!#REF!</definedName>
    <definedName name="CY_Taxes">'[25]Income Statement'!#REF!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Working_Capital">'[25]Income Statement'!#REF!</definedName>
    <definedName name="cyp">'[46]FS-97'!$BA$90</definedName>
    <definedName name="D" localSheetId="3">'[15]Prelim Cost'!$B$36:$L$36</definedName>
    <definedName name="D">'[16]Prelim Cost'!$B$36:$L$36</definedName>
    <definedName name="Daily_coupon" localSheetId="3">#REF!</definedName>
    <definedName name="Daily_coupon">#REF!</definedName>
    <definedName name="Daily_coupon_04" localSheetId="3">#REF!</definedName>
    <definedName name="Daily_coupon_04">#REF!</definedName>
    <definedName name="Daily_coupon_07" localSheetId="3">#REF!</definedName>
    <definedName name="Daily_coupon_07">#REF!</definedName>
    <definedName name="Daily_coupon_IBRD_05_2" localSheetId="3">#REF!</definedName>
    <definedName name="Daily_coupon_IBRD_05_2">#REF!</definedName>
    <definedName name="Date_of_Maturity" localSheetId="3">#REF!</definedName>
    <definedName name="Date_of_Maturity">#REF!</definedName>
    <definedName name="Date_of_Purchase" localSheetId="3">#REF!</definedName>
    <definedName name="Date_of_Purchase">#REF!</definedName>
    <definedName name="ddd" localSheetId="3">#REF!</definedName>
    <definedName name="ddd">#REF!</definedName>
    <definedName name="def_gen_book" localSheetId="3">#REF!</definedName>
    <definedName name="def_gen_book">#REF!</definedName>
    <definedName name="def_templ_book" localSheetId="3">#REF!</definedName>
    <definedName name="def_templ_book">#REF!</definedName>
    <definedName name="DEM">68.91</definedName>
    <definedName name="Depreciation_OGA">'[47]16'!$O$24</definedName>
    <definedName name="Depreciation_PPE">'[47]12'!$N$48</definedName>
    <definedName name="Difference" localSheetId="3">#REF!</definedName>
    <definedName name="Difference">#REF!</definedName>
    <definedName name="Dirty_Price" localSheetId="3">#REF!</definedName>
    <definedName name="Dirty_Price">#REF!</definedName>
    <definedName name="Disaggregations" localSheetId="3">#REF!</definedName>
    <definedName name="Disaggregations">#REF!</definedName>
    <definedName name="dItemsToTest">'[37]J-55'!$B$58</definedName>
    <definedName name="dName">'[37]J-55'!$B$3</definedName>
    <definedName name="dPlanningMateriality">'[37]J-55'!$B$46</definedName>
    <definedName name="dProjectedBookValue">'[37]J-55'!$B$93</definedName>
    <definedName name="dProjectedBookValueStratified">'[37]J-55'!$B$120</definedName>
    <definedName name="dProjectedNumbersOfItems">'[37]J-55'!$D$93</definedName>
    <definedName name="dProjectedNumbersOfItemsStratified">'[37]J-55'!$D$120</definedName>
    <definedName name="dsadas" localSheetId="3">#REF!</definedName>
    <definedName name="dsadas">#REF!</definedName>
    <definedName name="dsadsa" localSheetId="3">#REF!</definedName>
    <definedName name="dsadsa">#REF!</definedName>
    <definedName name="dSampleSize">'[37]J-55'!$B$62</definedName>
    <definedName name="dsn" localSheetId="3">#REF!</definedName>
    <definedName name="dsn">#REF!</definedName>
    <definedName name="dTotalPopulationBookValue">'[37]J-55'!$B$50</definedName>
    <definedName name="dTotalProjectedBookValue">'[37]J-55'!$B$122</definedName>
    <definedName name="dTotalProjectedNumbersOfItems">'[37]J-55'!$D$122</definedName>
    <definedName name="dTotIndSignItems">'[37]J-55'!$B$84</definedName>
    <definedName name="E3_function" localSheetId="3">#REF!</definedName>
    <definedName name="E3_function">#REF!</definedName>
    <definedName name="EAR" localSheetId="3">#REF!</definedName>
    <definedName name="EAR">#REF!</definedName>
    <definedName name="ee" localSheetId="3" hidden="1">'[15]Prelim Cost'!$B$36:$L$36</definedName>
    <definedName name="ee" hidden="1">'[16]Prelim Cost'!$B$36:$L$36</definedName>
    <definedName name="eee" localSheetId="3">#REF!</definedName>
    <definedName name="eee">#REF!</definedName>
    <definedName name="eeee" localSheetId="3" hidden="1">'[15]Prelim Cost'!$B$33:$L$33</definedName>
    <definedName name="eeee" hidden="1">'[16]Prelim Cost'!$B$33:$L$33</definedName>
    <definedName name="END" localSheetId="3">#REF!</definedName>
    <definedName name="END">#REF!</definedName>
    <definedName name="entity">[45]Tabeller!$B$22</definedName>
    <definedName name="Entity_name">'[48]std tabel'!$H$4</definedName>
    <definedName name="er" localSheetId="3" hidden="1">'[15]Prelim Cost'!$B$31:$L$31</definedName>
    <definedName name="er" hidden="1">'[16]Prelim Cost'!$B$31:$L$31</definedName>
    <definedName name="Error">[49]Anlagevermögen!$A$1:$Z$29</definedName>
    <definedName name="est">[31]Tabeller!$H$17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3">#REF!</definedName>
    <definedName name="Exchange_Rate_Purchase">#REF!</definedName>
    <definedName name="Expected_balance" localSheetId="3">#REF!</definedName>
    <definedName name="Expected_balance">#REF!</definedName>
    <definedName name="Expense" localSheetId="3">#REF!</definedName>
    <definedName name="Expense">#REF!</definedName>
    <definedName name="F_BEG" localSheetId="3">#REF!</definedName>
    <definedName name="F_BEG">#REF!</definedName>
    <definedName name="F_END" localSheetId="3">#REF!</definedName>
    <definedName name="F_END">#REF!</definedName>
    <definedName name="F10_EXCHANGE" localSheetId="3">#REF!</definedName>
    <definedName name="F10_EXCHANGE">#REF!</definedName>
    <definedName name="F11_M8" localSheetId="3">#REF!</definedName>
    <definedName name="F11_M8">#REF!</definedName>
    <definedName name="F12_PLEDG" localSheetId="3">#REF!</definedName>
    <definedName name="F12_PLEDG">#REF!</definedName>
    <definedName name="F14_EQUITY" localSheetId="3">#REF!</definedName>
    <definedName name="F14_EQUITY">#REF!</definedName>
    <definedName name="F15_ACCRUED" localSheetId="3">#REF!</definedName>
    <definedName name="F15_ACCRUED">#REF!</definedName>
    <definedName name="F16_SHARES" localSheetId="3">#REF!</definedName>
    <definedName name="F16_SHARES">#REF!</definedName>
    <definedName name="F17_" localSheetId="3">#REF!</definedName>
    <definedName name="F17_">#REF!</definedName>
    <definedName name="F18_CashFlow" localSheetId="3">#REF!</definedName>
    <definedName name="F18_CashFlow">#REF!</definedName>
    <definedName name="F19_INTERCSALES" localSheetId="3">#REF!</definedName>
    <definedName name="F19_INTERCSALES">#REF!</definedName>
    <definedName name="F2_BS" localSheetId="3">#REF!</definedName>
    <definedName name="F2_BS">#REF!</definedName>
    <definedName name="F22_INVENT" localSheetId="3">#REF!</definedName>
    <definedName name="F22_INVENT">#REF!</definedName>
    <definedName name="F28_" localSheetId="3">#REF!</definedName>
    <definedName name="F28_">#REF!</definedName>
    <definedName name="F33A_" localSheetId="3">#REF!</definedName>
    <definedName name="F33A_">#REF!</definedName>
    <definedName name="F33B" localSheetId="3">#REF!</definedName>
    <definedName name="F33B">#REF!</definedName>
    <definedName name="F33B_" localSheetId="3">#REF!</definedName>
    <definedName name="F33B_">#REF!</definedName>
    <definedName name="F34_PROV" localSheetId="3">#REF!</definedName>
    <definedName name="F34_PROV">#REF!</definedName>
    <definedName name="F35_ASSOC" localSheetId="3">#REF!</definedName>
    <definedName name="F35_ASSOC">#REF!</definedName>
    <definedName name="F4_Reconcile" localSheetId="3">#REF!</definedName>
    <definedName name="F4_Reconcile">#REF!</definedName>
    <definedName name="F5_Interc" localSheetId="3">#REF!</definedName>
    <definedName name="F5_Interc">#REF!</definedName>
    <definedName name="F6A_1803" localSheetId="3">#REF!</definedName>
    <definedName name="F6A_1803">#REF!</definedName>
    <definedName name="F6A_1806" localSheetId="3">#REF!</definedName>
    <definedName name="F6A_1806">#REF!</definedName>
    <definedName name="F6A_1816" localSheetId="3">#REF!</definedName>
    <definedName name="F6A_1816">#REF!</definedName>
    <definedName name="F6B_1808" localSheetId="3">#REF!</definedName>
    <definedName name="F6B_1808">#REF!</definedName>
    <definedName name="F6B_1811" localSheetId="3">#REF!</definedName>
    <definedName name="F6B_1811">#REF!</definedName>
    <definedName name="F6C_1801" localSheetId="3">#REF!</definedName>
    <definedName name="F6C_1801">#REF!</definedName>
    <definedName name="F6C_1820" localSheetId="3">#REF!</definedName>
    <definedName name="F6C_1820">#REF!</definedName>
    <definedName name="F7A_1701" localSheetId="3">#REF!</definedName>
    <definedName name="F7A_1701">#REF!</definedName>
    <definedName name="F7A_1702" localSheetId="3">#REF!</definedName>
    <definedName name="F7A_1702">#REF!</definedName>
    <definedName name="F7B_1700" localSheetId="3">#REF!</definedName>
    <definedName name="F7B_1700">#REF!</definedName>
    <definedName name="F7B_2795" localSheetId="3">#REF!</definedName>
    <definedName name="F7B_2795">#REF!</definedName>
    <definedName name="F7C_2861" localSheetId="3">#REF!</definedName>
    <definedName name="F7C_2861">#REF!</definedName>
    <definedName name="F8_" localSheetId="3">#REF!</definedName>
    <definedName name="F8_">#REF!</definedName>
    <definedName name="fd" localSheetId="3">#REF!</definedName>
    <definedName name="fd">#REF!</definedName>
    <definedName name="fdjfd" localSheetId="3">#REF!</definedName>
    <definedName name="fdjfd">#REF!</definedName>
    <definedName name="fdjlsj" localSheetId="3">#REF!</definedName>
    <definedName name="fdjlsj">#REF!</definedName>
    <definedName name="ffk">[50]ЯНВАРЬ!#REF!</definedName>
    <definedName name="fg" localSheetId="3">#REF!</definedName>
    <definedName name="fg">#REF!</definedName>
    <definedName name="Fibor_Rate_12" localSheetId="3">#REF!</definedName>
    <definedName name="Fibor_Rate_12">#REF!</definedName>
    <definedName name="Fibor_Rate_3" localSheetId="3">#REF!</definedName>
    <definedName name="Fibor_Rate_3">#REF!</definedName>
    <definedName name="Fibor_Rate_6" localSheetId="3">#REF!</definedName>
    <definedName name="Fibor_Rate_6">#REF!</definedName>
    <definedName name="FISCAL_YEARS" localSheetId="3">#REF!</definedName>
    <definedName name="FISCAL_YEARS">#REF!</definedName>
    <definedName name="fjsf" localSheetId="3">#REF!</definedName>
    <definedName name="fjsf">#REF!</definedName>
    <definedName name="Footer" localSheetId="3">#REF!</definedName>
    <definedName name="Footer">#REF!</definedName>
    <definedName name="forecast">[45]Tabeller!$H$15</definedName>
    <definedName name="Format0Dec">[28]SMSTemp!$B$15</definedName>
    <definedName name="Format2Dec">[28]SMSTemp!$B$13</definedName>
    <definedName name="FX_gain_loss">'[47]10'!#REF!</definedName>
    <definedName name="fytf" localSheetId="3">#REF!</definedName>
    <definedName name="fytf">#REF!</definedName>
    <definedName name="g" localSheetId="3" hidden="1">'[20]Prelim Cost'!$B$33:$L$33</definedName>
    <definedName name="g" hidden="1">'[21]Prelim Cost'!$B$33:$L$33</definedName>
    <definedName name="G_70" localSheetId="3">#REF!</definedName>
    <definedName name="G_70">#REF!</definedName>
    <definedName name="GA">[39]IS!#REF!</definedName>
    <definedName name="GDBUT">[30]!GDBUT</definedName>
    <definedName name="GDRAP">[30]!GDRAP</definedName>
    <definedName name="GEBUT">[30]!GEBUT</definedName>
    <definedName name="gen_path" localSheetId="3">#REF!</definedName>
    <definedName name="gen_path">#REF!</definedName>
    <definedName name="GERAP">[30]!GERAP</definedName>
    <definedName name="ghjf" localSheetId="3">ф.4!ghjf</definedName>
    <definedName name="ghjf">[0]!ghjf</definedName>
    <definedName name="Gr_100" localSheetId="3">'[51]31.12.03'!$E$8:$E$13</definedName>
    <definedName name="Gr_100">'[52]31.12.03'!$E$8:$E$13</definedName>
    <definedName name="Gr_101" localSheetId="3">'[51]31.12.03'!$E$15:$E$17</definedName>
    <definedName name="Gr_101">'[52]31.12.03'!$E$15:$E$17</definedName>
    <definedName name="Gr_105" localSheetId="3">'[51]31.12.03'!$E$19:$E$20</definedName>
    <definedName name="Gr_105">'[52]31.12.03'!$E$19:$E$20</definedName>
    <definedName name="Gr_110" localSheetId="3">'[51]31.12.03'!$E$22:$E$25</definedName>
    <definedName name="Gr_110">'[52]31.12.03'!$E$22:$E$25</definedName>
    <definedName name="Gr_120" localSheetId="3">'[51]31.12.03'!$E$27:$E$34</definedName>
    <definedName name="Gr_120">'[52]31.12.03'!$E$27:$E$34</definedName>
    <definedName name="Gr_125" localSheetId="3">'[51]31.12.03'!$E$36:$E$48</definedName>
    <definedName name="Gr_125">'[52]31.12.03'!$E$36:$E$48</definedName>
    <definedName name="Gr_130" localSheetId="3">'[51]31.12.03'!$E$50:$E$59</definedName>
    <definedName name="Gr_130">'[52]31.12.03'!$E$50:$E$59</definedName>
    <definedName name="Gr_132" localSheetId="3">'[51]31.12.03'!$E$61:$E$69</definedName>
    <definedName name="Gr_132">'[52]31.12.03'!$E$61:$E$69</definedName>
    <definedName name="Gr_135" localSheetId="3">'[51]31.12.03'!$E$71:$E$73</definedName>
    <definedName name="Gr_135">'[52]31.12.03'!$E$71:$E$73</definedName>
    <definedName name="Gr_140" localSheetId="3">'[51]31.12.03'!$E$75:$E$94</definedName>
    <definedName name="Gr_140">'[52]31.12.03'!$E$75:$E$94</definedName>
    <definedName name="Gr_145" localSheetId="3">'[51]31.12.03'!$E$96:$E$102</definedName>
    <definedName name="Gr_145">'[52]31.12.03'!$E$96:$E$102</definedName>
    <definedName name="Gr_146" localSheetId="3">'[51]31.12.03'!$E$106:$E$111</definedName>
    <definedName name="Gr_146">'[52]31.12.03'!$E$106:$E$111</definedName>
    <definedName name="Gr_147" localSheetId="3">'[51]31.12.03'!$E$113:$E$116</definedName>
    <definedName name="Gr_147">'[52]31.12.03'!$E$113:$E$116</definedName>
    <definedName name="Gr_155" localSheetId="3">'[51]31.12.03'!$E$118:$E$119</definedName>
    <definedName name="Gr_155">'[52]31.12.03'!$E$118:$E$119</definedName>
    <definedName name="Gr_160" localSheetId="3">'[51]31.12.03'!$E$121:$E$123</definedName>
    <definedName name="Gr_160">'[52]31.12.03'!$E$121:$E$123</definedName>
    <definedName name="Gr_165" localSheetId="3">'[51]31.12.03'!$E$125:$E$142</definedName>
    <definedName name="Gr_165">'[52]31.12.03'!$E$125:$E$142</definedName>
    <definedName name="Gr_170" localSheetId="3">'[51]31.12.03'!$E$144:$E$164</definedName>
    <definedName name="Gr_170">'[52]31.12.03'!$E$144:$E$164</definedName>
    <definedName name="Gr_179" localSheetId="3">'[51]31.12.03'!$E$166:$E$167</definedName>
    <definedName name="Gr_179">'[52]31.12.03'!$E$166:$E$167</definedName>
    <definedName name="Gr_181" localSheetId="3">'[51]31.12.03'!$E$169:$E$182</definedName>
    <definedName name="Gr_181">'[52]31.12.03'!$E$169:$E$182</definedName>
    <definedName name="Gr_183" localSheetId="3">'[51]31.12.03'!$E$184:$E$197</definedName>
    <definedName name="Gr_183">'[52]31.12.03'!$E$184:$E$197</definedName>
    <definedName name="Gr_185" localSheetId="3">'[51]31.12.03'!$E$199:$E$217</definedName>
    <definedName name="Gr_185">'[52]31.12.03'!$E$199:$E$217</definedName>
    <definedName name="Gr_189" localSheetId="3">'[51]31.12.03'!$E$219:$E$225</definedName>
    <definedName name="Gr_189">'[52]31.12.03'!$E$219:$E$225</definedName>
    <definedName name="Gr_201" localSheetId="3">'[51]31.12.03'!$E$228:$E$232</definedName>
    <definedName name="Gr_201">'[52]31.12.03'!$E$228:$E$232</definedName>
    <definedName name="Gr_202" localSheetId="3">'[51]31.12.03'!$E$234:$E$237</definedName>
    <definedName name="Gr_202">'[52]31.12.03'!$E$234:$E$237</definedName>
    <definedName name="Gr_203" localSheetId="3">'[51]31.12.03'!$E$239:$E$243</definedName>
    <definedName name="Gr_203">'[52]31.12.03'!$E$239:$E$243</definedName>
    <definedName name="Gr_204" localSheetId="3">'[51]31.12.03'!$E$245:$E$249</definedName>
    <definedName name="Gr_204">'[52]31.12.03'!$E$245:$E$249</definedName>
    <definedName name="Gr_205" localSheetId="3">'[51]31.12.03'!$E$251:$E$263</definedName>
    <definedName name="Gr_205">'[52]31.12.03'!$E$251:$E$263</definedName>
    <definedName name="Gr_206" localSheetId="3">'[51]31.12.03'!$E$259:$E$263</definedName>
    <definedName name="Gr_206">'[52]31.12.03'!$E$259:$E$263</definedName>
    <definedName name="Gr_211" localSheetId="3">'[51]31.12.03'!$E$265:$E$267</definedName>
    <definedName name="Gr_211">'[52]31.12.03'!$E$265:$E$267</definedName>
    <definedName name="Gr_212" localSheetId="3">'[51]31.12.03'!$E$269:$E$282</definedName>
    <definedName name="Gr_212">'[52]31.12.03'!$E$269:$E$282</definedName>
    <definedName name="Gr_215" localSheetId="3">'[51]31.12.03'!$E$284:$E$286</definedName>
    <definedName name="Gr_215">'[52]31.12.03'!$E$284:$E$286</definedName>
    <definedName name="Gr_220" localSheetId="3">'[51]31.12.03'!$E$288:$E$316</definedName>
    <definedName name="Gr_220">'[52]31.12.03'!$E$288:$E$316</definedName>
    <definedName name="Gr_230" localSheetId="3">'[51]31.12.03'!$E$320:$E$323</definedName>
    <definedName name="Gr_230">'[52]31.12.03'!$E$320:$E$323</definedName>
    <definedName name="Gr_240" localSheetId="3">'[51]31.12.03'!$E$325:$E$326</definedName>
    <definedName name="Gr_240">'[52]31.12.03'!$E$325:$E$326</definedName>
    <definedName name="Gr_255" localSheetId="3">'[51]31.12.03'!$E$328:$E$329</definedName>
    <definedName name="Gr_255">'[52]31.12.03'!$E$328:$E$329</definedName>
    <definedName name="Gr_270" localSheetId="3">'[51]31.12.03'!$E$331:$E$362</definedName>
    <definedName name="Gr_270">'[52]31.12.03'!$E$331:$E$362</definedName>
    <definedName name="Gr_279" localSheetId="3">'[51]31.12.03'!$E$364:$E$366</definedName>
    <definedName name="Gr_279">'[52]31.12.03'!$E$364:$E$366</definedName>
    <definedName name="Gr_281" localSheetId="3">'[51]31.12.03'!$E$368:$E$376</definedName>
    <definedName name="Gr_281">'[52]31.12.03'!$E$368:$E$376</definedName>
    <definedName name="Gr_283" localSheetId="3">'[51]31.12.03'!$E$378:$E$385</definedName>
    <definedName name="Gr_283">'[52]31.12.03'!$E$378:$E$385</definedName>
    <definedName name="Gr_285" localSheetId="3">'[51]31.12.03'!$E$387:$E$404</definedName>
    <definedName name="Gr_285">'[52]31.12.03'!$E$387:$E$404</definedName>
    <definedName name="Gr_289" localSheetId="3">'[51]31.12.03'!$E$406:$E$412</definedName>
    <definedName name="Gr_289">'[52]31.12.03'!$E$406:$E$412</definedName>
    <definedName name="Gr_300" localSheetId="3">'[51]31.12.03'!$E$415:$E$423</definedName>
    <definedName name="Gr_300">'[52]31.12.03'!$E$415:$E$423</definedName>
    <definedName name="Gr_310" localSheetId="3">'[51]31.12.03'!$E$425</definedName>
    <definedName name="Gr_310">'[52]31.12.03'!$E$425</definedName>
    <definedName name="Gr_350" localSheetId="3">'[51]31.12.03'!$E$427:$E$436</definedName>
    <definedName name="Gr_350">'[52]31.12.03'!$E$427:$E$436</definedName>
    <definedName name="Gr_405" localSheetId="3">'[51]31.12.03'!$E$439:$E$440</definedName>
    <definedName name="Gr_405">'[52]31.12.03'!$E$439:$E$440</definedName>
    <definedName name="Gr_410" localSheetId="3">'[51]31.12.03'!$E$442:$E$445</definedName>
    <definedName name="Gr_410">'[52]31.12.03'!$E$442:$E$445</definedName>
    <definedName name="Gr_420" localSheetId="3">'[51]31.12.03'!$E$447:$E$448</definedName>
    <definedName name="Gr_420">'[52]31.12.03'!$E$447:$E$448</definedName>
    <definedName name="Gr_425" localSheetId="3">'[51]31.12.03'!$E$450:$E$462</definedName>
    <definedName name="Gr_425">'[52]31.12.03'!$E$450:$E$462</definedName>
    <definedName name="Gr_430" localSheetId="3">'[51]31.12.03'!$E$464:$E$472</definedName>
    <definedName name="Gr_430">'[52]31.12.03'!$E$464:$E$472</definedName>
    <definedName name="Gr_432" localSheetId="3">'[51]31.12.03'!$E$474:$E$479</definedName>
    <definedName name="Gr_432">'[52]31.12.03'!$E$474:$E$479</definedName>
    <definedName name="Gr_435" localSheetId="3">'[51]31.12.03'!$E$481:$E$483</definedName>
    <definedName name="Gr_435">'[52]31.12.03'!$E$481:$E$483</definedName>
    <definedName name="Gr_440" localSheetId="3">'[51]31.12.03'!$E$485:$E$500</definedName>
    <definedName name="Gr_440">'[52]31.12.03'!$E$485:$E$500</definedName>
    <definedName name="Gr_445" localSheetId="3">'[51]31.12.03'!$E$502:$E$505</definedName>
    <definedName name="Gr_445">'[52]31.12.03'!$E$502:$E$505</definedName>
    <definedName name="Gr_447" localSheetId="3">'[51]31.12.03'!$E$509:$E$512</definedName>
    <definedName name="Gr_447">'[52]31.12.03'!$E$509:$E$512</definedName>
    <definedName name="Gr_450" localSheetId="3">'[51]31.12.03'!$E$514:$E$524</definedName>
    <definedName name="Gr_450">'[52]31.12.03'!$E$514:$E$524</definedName>
    <definedName name="Gr_460" localSheetId="3">'[51]31.12.03'!$E$526:$E$539</definedName>
    <definedName name="Gr_460">'[52]31.12.03'!$E$526:$E$539</definedName>
    <definedName name="Gr_470" localSheetId="3">'[51]31.12.03'!$E$541:$E$546</definedName>
    <definedName name="Gr_470">'[52]31.12.03'!$E$541:$E$546</definedName>
    <definedName name="Gr_473" localSheetId="3">'[51]31.12.03'!$E$548:$E$551</definedName>
    <definedName name="Gr_473">'[52]31.12.03'!$E$548:$E$551</definedName>
    <definedName name="Gr_485" localSheetId="3">'[51]31.12.03'!$E$553:$E$556</definedName>
    <definedName name="Gr_485">'[52]31.12.03'!$E$553:$E$556</definedName>
    <definedName name="Gr_487" localSheetId="3">'[51]31.12.03'!$E$558:$E$559</definedName>
    <definedName name="Gr_487">'[52]31.12.03'!$E$558:$E$559</definedName>
    <definedName name="Gr_489" localSheetId="3">'[51]31.12.03'!$E$561:$E$566</definedName>
    <definedName name="Gr_489">'[52]31.12.03'!$E$561:$E$566</definedName>
    <definedName name="Gr_492" localSheetId="3">'[51]31.12.03'!$E$570:$E$571</definedName>
    <definedName name="Gr_492">'[52]31.12.03'!$E$570:$E$571</definedName>
    <definedName name="Gr_494" localSheetId="3">'[51]31.12.03'!$E$573:$E$575</definedName>
    <definedName name="Gr_494">'[52]31.12.03'!$E$573:$E$575</definedName>
    <definedName name="Gr_502" localSheetId="3">'[51]31.12.03'!$E$579:$E$583</definedName>
    <definedName name="Gr_502">'[52]31.12.03'!$E$579:$E$583</definedName>
    <definedName name="Gr_503" localSheetId="3">'[51]31.12.03'!$E$585:$E$588</definedName>
    <definedName name="Gr_503">'[52]31.12.03'!$E$585:$E$588</definedName>
    <definedName name="Gr_504" localSheetId="3">'[51]31.12.03'!$E$590:$E$593</definedName>
    <definedName name="Gr_504">'[52]31.12.03'!$E$590:$E$593</definedName>
    <definedName name="Gr_505" localSheetId="3">'[51]31.12.03'!$E$595:$E$602</definedName>
    <definedName name="Gr_505">'[52]31.12.03'!$E$595:$E$602</definedName>
    <definedName name="Gr_506" localSheetId="3">'[51]31.12.03'!$E$604:$E$608</definedName>
    <definedName name="Gr_506">'[52]31.12.03'!$E$604:$E$608</definedName>
    <definedName name="Gr_509" localSheetId="3">'[51]31.12.03'!$E$610:$E$611</definedName>
    <definedName name="Gr_509">'[52]31.12.03'!$E$610:$E$611</definedName>
    <definedName name="Gr_511" localSheetId="3">'[51]31.12.03'!$E$613:$E$615</definedName>
    <definedName name="Gr_511">'[52]31.12.03'!$E$613:$E$615</definedName>
    <definedName name="Gr_512" localSheetId="3">'[51]31.12.03'!$E$617:$E$630</definedName>
    <definedName name="Gr_512">'[52]31.12.03'!$E$617:$E$630</definedName>
    <definedName name="Gr_515" localSheetId="3">'[51]31.12.03'!$E$632:$E$634</definedName>
    <definedName name="Gr_515">'[52]31.12.03'!$E$632:$E$634</definedName>
    <definedName name="Gr_520" localSheetId="3">'[51]31.12.03'!$E$636:$E$657</definedName>
    <definedName name="Gr_520">'[52]31.12.03'!$E$636:$E$657</definedName>
    <definedName name="Gr_530" localSheetId="3">'[51]31.12.03'!$E$661:$E$665</definedName>
    <definedName name="Gr_530">'[52]31.12.03'!$E$661:$E$665</definedName>
    <definedName name="Gr_540" localSheetId="3">'[51]31.12.03'!$E$667:$E$668</definedName>
    <definedName name="Gr_540">'[52]31.12.03'!$E$667:$E$668</definedName>
    <definedName name="Gr_545" localSheetId="3">'[51]31.12.03'!$E$670:$E$684</definedName>
    <definedName name="Gr_545">'[52]31.12.03'!$E$670:$E$684</definedName>
    <definedName name="Gr_550" localSheetId="3">'[51]31.12.03'!$E$686:$E$696</definedName>
    <definedName name="Gr_550">'[52]31.12.03'!$E$686:$E$696</definedName>
    <definedName name="Gr_560" localSheetId="3">'[51]31.12.03'!$E$698:$E$706</definedName>
    <definedName name="Gr_560">'[52]31.12.03'!$E$698:$E$706</definedName>
    <definedName name="Gr_570" localSheetId="3">'[51]31.12.03'!$E$708:$E$713</definedName>
    <definedName name="Gr_570">'[52]31.12.03'!$E$708:$E$713</definedName>
    <definedName name="Gr_572" localSheetId="3">'[51]31.12.03'!$E$715:$E$716</definedName>
    <definedName name="Gr_572">'[52]31.12.03'!$E$715:$E$716</definedName>
    <definedName name="Gr_573" localSheetId="3">'[51]31.12.03'!$E$718:$E$721</definedName>
    <definedName name="Gr_573">'[52]31.12.03'!$E$718:$E$721</definedName>
    <definedName name="Gr_574" localSheetId="3">'[51]31.12.03'!$E$723:$E$734</definedName>
    <definedName name="Gr_574">'[52]31.12.03'!$E$723:$E$734</definedName>
    <definedName name="Gr_576" localSheetId="3">'[51]31.12.03'!$E$736:$E$742</definedName>
    <definedName name="Gr_576">'[52]31.12.03'!$E$736:$E$742</definedName>
    <definedName name="Gr_578" localSheetId="3">'[51]31.12.03'!$E$744:$E$751</definedName>
    <definedName name="Gr_578">'[52]31.12.03'!$E$744:$E$751</definedName>
    <definedName name="Gr_585" localSheetId="3">'[51]31.12.03'!$E$753:$E$756</definedName>
    <definedName name="Gr_585">'[52]31.12.03'!$E$753:$E$756</definedName>
    <definedName name="Gr_587" localSheetId="3">'[51]31.12.03'!$E$758:$E$759</definedName>
    <definedName name="Gr_587">'[52]31.12.03'!$E$758:$E$759</definedName>
    <definedName name="Gr_589" localSheetId="3">'[51]31.12.03'!$E$761:$E$766</definedName>
    <definedName name="Gr_589">'[52]31.12.03'!$E$761:$E$766</definedName>
    <definedName name="Gr_592" localSheetId="3">'[51]31.12.03'!$E$770:$E$774</definedName>
    <definedName name="Gr_592">'[52]31.12.03'!$E$770:$E$774</definedName>
    <definedName name="Gr_594" localSheetId="3">'[51]31.12.03'!$E$776:$E$778</definedName>
    <definedName name="Gr_594">'[52]31.12.03'!$E$776:$E$778</definedName>
    <definedName name="Gr_600" localSheetId="3">'[51]31.12.03'!$E$782:$E$785</definedName>
    <definedName name="Gr_600">'[52]31.12.03'!$E$782:$E$785</definedName>
    <definedName name="Gr_605" localSheetId="3">'[51]31.12.03'!$E$787:$E$788</definedName>
    <definedName name="Gr_605">'[52]31.12.03'!$E$787:$E$788</definedName>
    <definedName name="Gr_610" localSheetId="3">'[51]31.12.03'!$E$791:$E$792</definedName>
    <definedName name="Gr_610">'[52]31.12.03'!$E$791:$E$792</definedName>
    <definedName name="Gr_615" localSheetId="3">'[51]31.12.03'!$E$795:$E$796</definedName>
    <definedName name="Gr_615">'[52]31.12.03'!$E$795:$E$796</definedName>
    <definedName name="Gr_620" localSheetId="3">'[51]31.12.03'!$E$799:$E$806</definedName>
    <definedName name="Gr_620">'[52]31.12.03'!$E$799:$E$806</definedName>
    <definedName name="Gr_630" localSheetId="3">'[51]31.12.03'!$E$808:$E$814</definedName>
    <definedName name="Gr_630">'[52]31.12.03'!$E$808:$E$814</definedName>
    <definedName name="Gr_640" localSheetId="3">'[51]31.12.03'!$E$816:$E$819</definedName>
    <definedName name="Gr_640">'[52]31.12.03'!$E$816:$E$819</definedName>
    <definedName name="Gr_650" localSheetId="3">'[51]31.12.03'!$E$822:$E$825</definedName>
    <definedName name="Gr_650">'[52]31.12.03'!$E$822:$E$825</definedName>
    <definedName name="Gr_655" localSheetId="3">'[51]31.12.03'!$E$827:$E$828</definedName>
    <definedName name="Gr_655">'[52]31.12.03'!$E$827:$E$828</definedName>
    <definedName name="Gr_660" localSheetId="3">'[51]31.12.03'!$E$831:$E$832</definedName>
    <definedName name="Gr_660">'[52]31.12.03'!$E$831:$E$832</definedName>
    <definedName name="Gr_665" localSheetId="3">'[51]31.12.03'!$E$835:$E$836</definedName>
    <definedName name="Gr_665">'[52]31.12.03'!$E$835:$E$836</definedName>
    <definedName name="Gr_670" localSheetId="3">'[51]31.12.03'!$E$839:$E$846</definedName>
    <definedName name="Gr_670">'[52]31.12.03'!$E$839:$E$846</definedName>
    <definedName name="Gr_680" localSheetId="3">'[51]31.12.03'!$E$848:$E$854</definedName>
    <definedName name="Gr_680">'[52]31.12.03'!$E$848:$E$854</definedName>
    <definedName name="Gr_690" localSheetId="3">'[51]31.12.03'!$E$856:$E$859</definedName>
    <definedName name="Gr_690">'[52]31.12.03'!$E$856:$E$859</definedName>
    <definedName name="Gr_710" localSheetId="3">'[51]31.12.03'!$E$862:$E$866</definedName>
    <definedName name="Gr_710">'[52]31.12.03'!$E$862:$E$866</definedName>
    <definedName name="Gr_720" localSheetId="3">'[51]31.12.03'!$E$868:$E$870</definedName>
    <definedName name="Gr_720">'[52]31.12.03'!$E$868:$E$870</definedName>
    <definedName name="Gr_730" localSheetId="3">'[51]31.12.03'!$E$872:$E$878</definedName>
    <definedName name="Gr_730">'[52]31.12.03'!$E$872:$E$878</definedName>
    <definedName name="Gr_740" localSheetId="3">'[51]31.12.03'!$E$880:$E$893</definedName>
    <definedName name="Gr_740">'[52]31.12.03'!$E$880:$E$893</definedName>
    <definedName name="Gr_750" localSheetId="3">'[51]31.12.03'!$E$895:$E$899</definedName>
    <definedName name="Gr_750">'[52]31.12.03'!$E$895:$E$899</definedName>
    <definedName name="grp" localSheetId="3">#REF!</definedName>
    <definedName name="grp">#REF!</definedName>
    <definedName name="H" localSheetId="3">#REF!</definedName>
    <definedName name="H">#REF!</definedName>
    <definedName name="header1" localSheetId="3">#REF!</definedName>
    <definedName name="header1">#REF!</definedName>
    <definedName name="HEDACT" localSheetId="3">#REF!</definedName>
    <definedName name="HEDACT">#REF!</definedName>
    <definedName name="HEDPOS" localSheetId="3">#REF!</definedName>
    <definedName name="HEDPOS">#REF!</definedName>
    <definedName name="HEDPOSBYR" localSheetId="3">#REF!</definedName>
    <definedName name="HEDPOSBYR">#REF!</definedName>
    <definedName name="HELP" localSheetId="3">#REF!</definedName>
    <definedName name="HELP">#REF!</definedName>
    <definedName name="hgf" localSheetId="3">#REF!</definedName>
    <definedName name="hgf">#REF!</definedName>
    <definedName name="hghg" localSheetId="3">#REF!</definedName>
    <definedName name="hghg">#REF!</definedName>
    <definedName name="HILH" localSheetId="3">ф.4!HILH</definedName>
    <definedName name="HILH">[0]!HILH</definedName>
    <definedName name="I0" localSheetId="3">'[53]A-20'!$E$149</definedName>
    <definedName name="I0">'[54]A-20'!$E$149</definedName>
    <definedName name="IAS_BS1998" localSheetId="3">#REF!</definedName>
    <definedName name="IAS_BS1998">#REF!</definedName>
    <definedName name="IAS_IS1998" localSheetId="3">#REF!</definedName>
    <definedName name="IAS_IS1998">#REF!</definedName>
    <definedName name="Igr_100" localSheetId="3">'[51]31.12.03'!$E$7</definedName>
    <definedName name="Igr_100">'[52]31.12.03'!$E$7</definedName>
    <definedName name="Igr_101" localSheetId="3">'[51]31.12.03'!$E$14</definedName>
    <definedName name="Igr_101">'[52]31.12.03'!$E$14</definedName>
    <definedName name="Igr_105" localSheetId="3">'[51]31.12.03'!$E$18</definedName>
    <definedName name="Igr_105">'[52]31.12.03'!$E$18</definedName>
    <definedName name="Igr_110" localSheetId="3">'[51]31.12.03'!$E$21</definedName>
    <definedName name="Igr_110">'[52]31.12.03'!$E$21</definedName>
    <definedName name="Igr_120" localSheetId="3">'[51]31.12.03'!$E$26</definedName>
    <definedName name="Igr_120">'[52]31.12.03'!$E$26</definedName>
    <definedName name="Igr_125" localSheetId="3">'[51]31.12.03'!$E$35</definedName>
    <definedName name="Igr_125">'[52]31.12.03'!$E$35</definedName>
    <definedName name="Igr_130" localSheetId="3">'[51]31.12.03'!$E$49</definedName>
    <definedName name="Igr_130">'[52]31.12.03'!$E$49</definedName>
    <definedName name="Igr_132" localSheetId="3">'[51]31.12.03'!$E$60</definedName>
    <definedName name="Igr_132">'[52]31.12.03'!$E$60</definedName>
    <definedName name="Igr_135" localSheetId="3">'[51]31.12.03'!$E$70</definedName>
    <definedName name="Igr_135">'[52]31.12.03'!$E$70</definedName>
    <definedName name="Igr_140" localSheetId="3">'[51]31.12.03'!$E$74</definedName>
    <definedName name="Igr_140">'[52]31.12.03'!$E$74</definedName>
    <definedName name="Igr_145" localSheetId="3">'[51]31.12.03'!$E$95</definedName>
    <definedName name="Igr_145">'[52]31.12.03'!$E$95</definedName>
    <definedName name="Igr_146" localSheetId="3">'[51]31.12.03'!$E$105</definedName>
    <definedName name="Igr_146">'[52]31.12.03'!$E$105</definedName>
    <definedName name="Igr_147" localSheetId="3">'[51]31.12.03'!$E$112</definedName>
    <definedName name="Igr_147">'[52]31.12.03'!$E$112</definedName>
    <definedName name="Igr_148" localSheetId="3">'[51]31.12.03'!$E$103</definedName>
    <definedName name="Igr_148">'[52]31.12.03'!$E$103</definedName>
    <definedName name="Igr_155" localSheetId="3">'[51]31.12.03'!$E$117</definedName>
    <definedName name="Igr_155">'[52]31.12.03'!$E$117</definedName>
    <definedName name="Igr_160" localSheetId="3">'[51]31.12.03'!$E$120</definedName>
    <definedName name="Igr_160">'[52]31.12.03'!$E$120</definedName>
    <definedName name="Igr_165" localSheetId="3">'[51]31.12.03'!$E$124</definedName>
    <definedName name="Igr_165">'[52]31.12.03'!$E$124</definedName>
    <definedName name="Igr_170" localSheetId="3">'[51]31.12.03'!$E$143</definedName>
    <definedName name="Igr_170">'[52]31.12.03'!$E$143</definedName>
    <definedName name="Igr_179" localSheetId="3">'[51]31.12.03'!$E$165</definedName>
    <definedName name="Igr_179">'[52]31.12.03'!$E$165</definedName>
    <definedName name="Igr_181" localSheetId="3">'[51]31.12.03'!$E$168</definedName>
    <definedName name="Igr_181">'[52]31.12.03'!$E$168</definedName>
    <definedName name="Igr_183" localSheetId="3">'[51]31.12.03'!$E$183</definedName>
    <definedName name="Igr_183">'[52]31.12.03'!$E$183</definedName>
    <definedName name="Igr_185" localSheetId="3">'[51]31.12.03'!$E$198</definedName>
    <definedName name="Igr_185">'[52]31.12.03'!$E$198</definedName>
    <definedName name="Igr_189" localSheetId="3">'[51]31.12.03'!$E$218</definedName>
    <definedName name="Igr_189">'[52]31.12.03'!$E$218</definedName>
    <definedName name="Igr_201" localSheetId="3">'[51]31.12.03'!$E$227</definedName>
    <definedName name="Igr_201">'[52]31.12.03'!$E$227</definedName>
    <definedName name="Igr_202" localSheetId="3">'[51]31.12.03'!$E$233</definedName>
    <definedName name="Igr_202">'[52]31.12.03'!$E$233</definedName>
    <definedName name="Igr_203" localSheetId="3">'[51]31.12.03'!$E$238</definedName>
    <definedName name="Igr_203">'[52]31.12.03'!$E$238</definedName>
    <definedName name="Igr_204" localSheetId="3">'[51]31.12.03'!$E$244</definedName>
    <definedName name="Igr_204">'[52]31.12.03'!$E$244</definedName>
    <definedName name="Igr_205" localSheetId="3">'[51]31.12.03'!$E$250</definedName>
    <definedName name="Igr_205">'[52]31.12.03'!$E$250</definedName>
    <definedName name="Igr_211" localSheetId="3">'[51]31.12.03'!$E$264</definedName>
    <definedName name="Igr_211">'[52]31.12.03'!$E$264</definedName>
    <definedName name="Igr_212" localSheetId="3">'[51]31.12.03'!$E$268</definedName>
    <definedName name="Igr_212">'[52]31.12.03'!$E$268</definedName>
    <definedName name="Igr_215" localSheetId="3">'[51]31.12.03'!$E$283</definedName>
    <definedName name="Igr_215">'[52]31.12.03'!$E$283</definedName>
    <definedName name="Igr_220" localSheetId="3">'[51]31.12.03'!$E$287</definedName>
    <definedName name="Igr_220">'[52]31.12.03'!$E$287</definedName>
    <definedName name="Igr_225" localSheetId="3">'[51]31.12.03'!$E$317</definedName>
    <definedName name="Igr_225">'[52]31.12.03'!$E$317</definedName>
    <definedName name="Igr_230" localSheetId="3">'[51]31.12.03'!$E$319</definedName>
    <definedName name="Igr_230">'[52]31.12.03'!$E$319</definedName>
    <definedName name="Igr_240" localSheetId="3">'[51]31.12.03'!$E$324</definedName>
    <definedName name="Igr_240">'[52]31.12.03'!$E$324</definedName>
    <definedName name="Igr_255" localSheetId="3">'[51]31.12.03'!$E$327</definedName>
    <definedName name="Igr_255">'[52]31.12.03'!$E$327</definedName>
    <definedName name="Igr_270" localSheetId="3">'[51]31.12.03'!$E$330</definedName>
    <definedName name="Igr_270">'[52]31.12.03'!$E$330</definedName>
    <definedName name="Igr_279" localSheetId="3">'[51]31.12.03'!$E$363</definedName>
    <definedName name="Igr_279">'[52]31.12.03'!$E$363</definedName>
    <definedName name="Igr_281" localSheetId="3">'[51]31.12.03'!$E$367</definedName>
    <definedName name="Igr_281">'[52]31.12.03'!$E$367</definedName>
    <definedName name="Igr_283" localSheetId="3">'[51]31.12.03'!$E$377</definedName>
    <definedName name="Igr_283">'[52]31.12.03'!$E$377</definedName>
    <definedName name="Igr_285" localSheetId="3">'[51]31.12.03'!$E$386</definedName>
    <definedName name="Igr_285">'[52]31.12.03'!$E$386</definedName>
    <definedName name="Igr_289" localSheetId="3">'[51]31.12.03'!$E$405</definedName>
    <definedName name="Igr_289">'[52]31.12.03'!$E$405</definedName>
    <definedName name="Igr_300" localSheetId="3">'[51]31.12.03'!$E$414</definedName>
    <definedName name="Igr_300">'[52]31.12.03'!$E$414</definedName>
    <definedName name="Igr_310" localSheetId="3">'[51]31.12.03'!$E$424</definedName>
    <definedName name="Igr_310">'[52]31.12.03'!$E$424</definedName>
    <definedName name="Igr_350" localSheetId="3">'[51]31.12.03'!$E$426</definedName>
    <definedName name="Igr_350">'[52]31.12.03'!$E$426</definedName>
    <definedName name="Igr_405" localSheetId="3">'[51]31.12.03'!$E$438</definedName>
    <definedName name="Igr_405">'[52]31.12.03'!$E$438</definedName>
    <definedName name="Igr_410" localSheetId="3">'[51]31.12.03'!$E$441</definedName>
    <definedName name="Igr_410">'[52]31.12.03'!$E$441</definedName>
    <definedName name="Igr_420" localSheetId="3">'[51]31.12.03'!$E$446</definedName>
    <definedName name="Igr_420">'[52]31.12.03'!$E$446</definedName>
    <definedName name="Igr_425" localSheetId="3">'[51]31.12.03'!$E$449</definedName>
    <definedName name="Igr_425">'[52]31.12.03'!$E$449</definedName>
    <definedName name="Igr_430" localSheetId="3">'[51]31.12.03'!$E$463</definedName>
    <definedName name="Igr_430">'[52]31.12.03'!$E$463</definedName>
    <definedName name="Igr_432" localSheetId="3">'[51]31.12.03'!$E$473</definedName>
    <definedName name="Igr_432">'[52]31.12.03'!$E$473</definedName>
    <definedName name="Igr_435" localSheetId="3">'[51]31.12.03'!$E$480</definedName>
    <definedName name="Igr_435">'[52]31.12.03'!$E$480</definedName>
    <definedName name="Igr_440" localSheetId="3">'[51]31.12.03'!$E$484</definedName>
    <definedName name="Igr_440">'[52]31.12.03'!$E$484</definedName>
    <definedName name="Igr_445" localSheetId="3">'[51]31.12.03'!$E$501</definedName>
    <definedName name="Igr_445">'[52]31.12.03'!$E$501</definedName>
    <definedName name="Igr_446" localSheetId="3">'[51]31.12.03'!$E$506</definedName>
    <definedName name="Igr_446">'[52]31.12.03'!$E$506</definedName>
    <definedName name="Igr_447" localSheetId="3">'[51]31.12.03'!$E$508</definedName>
    <definedName name="Igr_447">'[52]31.12.03'!$E$508</definedName>
    <definedName name="Igr_450" localSheetId="3">'[51]31.12.03'!$E$513</definedName>
    <definedName name="Igr_450">'[52]31.12.03'!$E$513</definedName>
    <definedName name="Igr_460" localSheetId="3">'[51]31.12.03'!$E$525</definedName>
    <definedName name="Igr_460">'[52]31.12.03'!$E$525</definedName>
    <definedName name="Igr_470" localSheetId="3">'[51]31.12.03'!$E$540</definedName>
    <definedName name="Igr_470">'[52]31.12.03'!$E$540</definedName>
    <definedName name="Igr_473" localSheetId="3">'[51]31.12.03'!$E$547</definedName>
    <definedName name="Igr_473">'[52]31.12.03'!$E$547</definedName>
    <definedName name="Igr_485" localSheetId="3">'[51]31.12.03'!$E$552</definedName>
    <definedName name="Igr_485">'[52]31.12.03'!$E$552</definedName>
    <definedName name="Igr_487" localSheetId="3">'[51]31.12.03'!$E$557</definedName>
    <definedName name="Igr_487">'[52]31.12.03'!$E$557</definedName>
    <definedName name="Igr_489" localSheetId="3">'[51]31.12.03'!$E$560</definedName>
    <definedName name="Igr_489">'[52]31.12.03'!$E$560</definedName>
    <definedName name="Igr_490" localSheetId="3">'[51]31.12.03'!$E$567</definedName>
    <definedName name="Igr_490">'[52]31.12.03'!$E$567</definedName>
    <definedName name="Igr_492" localSheetId="3">'[51]31.12.03'!$E$569</definedName>
    <definedName name="Igr_492">'[52]31.12.03'!$E$569</definedName>
    <definedName name="Igr_494" localSheetId="3">'[51]31.12.03'!$E$572</definedName>
    <definedName name="Igr_494">'[52]31.12.03'!$E$572</definedName>
    <definedName name="Igr_499" localSheetId="3">'[51]31.12.03'!$E$576</definedName>
    <definedName name="Igr_499">'[52]31.12.03'!$E$576</definedName>
    <definedName name="Igr_502" localSheetId="3">'[51]31.12.03'!$E$578</definedName>
    <definedName name="Igr_502">'[52]31.12.03'!$E$578</definedName>
    <definedName name="Igr_503" localSheetId="3">'[51]31.12.03'!$E$584</definedName>
    <definedName name="Igr_503">'[52]31.12.03'!$E$584</definedName>
    <definedName name="Igr_504" localSheetId="3">'[51]31.12.03'!$E$589</definedName>
    <definedName name="Igr_504">'[52]31.12.03'!$E$589</definedName>
    <definedName name="Igr_505" localSheetId="3">'[51]31.12.03'!$E$594</definedName>
    <definedName name="Igr_505">'[52]31.12.03'!$E$594</definedName>
    <definedName name="Igr_506" localSheetId="3">'[51]31.12.03'!$E$603</definedName>
    <definedName name="Igr_506">'[52]31.12.03'!$E$603</definedName>
    <definedName name="Igr_509" localSheetId="3">'[51]31.12.03'!$E$609</definedName>
    <definedName name="Igr_509">'[52]31.12.03'!$E$609</definedName>
    <definedName name="Igr_511" localSheetId="3">'[51]31.12.03'!$E$612</definedName>
    <definedName name="Igr_511">'[52]31.12.03'!$E$612</definedName>
    <definedName name="Igr_512" localSheetId="3">'[51]31.12.03'!$E$616</definedName>
    <definedName name="Igr_512">'[52]31.12.03'!$E$616</definedName>
    <definedName name="Igr_515" localSheetId="3">'[51]31.12.03'!$E$631</definedName>
    <definedName name="Igr_515">'[52]31.12.03'!$E$631</definedName>
    <definedName name="Igr_520" localSheetId="3">'[51]31.12.03'!$E$635</definedName>
    <definedName name="Igr_520">'[52]31.12.03'!$E$635</definedName>
    <definedName name="Igr_525" localSheetId="3">'[51]31.12.03'!$E$658</definedName>
    <definedName name="Igr_525">'[52]31.12.03'!$E$658</definedName>
    <definedName name="Igr_530" localSheetId="3">'[51]31.12.03'!$E$660</definedName>
    <definedName name="Igr_530">'[52]31.12.03'!$E$660</definedName>
    <definedName name="Igr_540" localSheetId="3">'[51]31.12.03'!$E$666</definedName>
    <definedName name="Igr_540">'[52]31.12.03'!$E$666</definedName>
    <definedName name="Igr_545" localSheetId="3">'[51]31.12.03'!$E$669</definedName>
    <definedName name="Igr_545">'[52]31.12.03'!$E$669</definedName>
    <definedName name="Igr_550" localSheetId="3">'[51]31.12.03'!$E$685</definedName>
    <definedName name="Igr_550">'[52]31.12.03'!$E$685</definedName>
    <definedName name="Igr_560" localSheetId="3">'[51]31.12.03'!$E$697</definedName>
    <definedName name="Igr_560">'[52]31.12.03'!$E$697</definedName>
    <definedName name="Igr_570" localSheetId="3">'[51]31.12.03'!$E$707</definedName>
    <definedName name="Igr_570">'[52]31.12.03'!$E$707</definedName>
    <definedName name="Igr_572" localSheetId="3">'[51]31.12.03'!$E$714</definedName>
    <definedName name="Igr_572">'[52]31.12.03'!$E$714</definedName>
    <definedName name="Igr_573" localSheetId="3">'[51]31.12.03'!$E$717</definedName>
    <definedName name="Igr_573">'[52]31.12.03'!$E$717</definedName>
    <definedName name="Igr_574" localSheetId="3">'[51]31.12.03'!$E$722</definedName>
    <definedName name="Igr_574">'[52]31.12.03'!$E$722</definedName>
    <definedName name="Igr_576" localSheetId="3">'[51]31.12.03'!$E$735</definedName>
    <definedName name="Igr_576">'[52]31.12.03'!$E$735</definedName>
    <definedName name="Igr_578" localSheetId="3">'[51]31.12.03'!$E$743</definedName>
    <definedName name="Igr_578">'[52]31.12.03'!$E$743</definedName>
    <definedName name="Igr_585" localSheetId="3">'[51]31.12.03'!$E$752</definedName>
    <definedName name="Igr_585">'[52]31.12.03'!$E$752</definedName>
    <definedName name="Igr_587" localSheetId="3">'[51]31.12.03'!$E$757</definedName>
    <definedName name="Igr_587">'[52]31.12.03'!$E$757</definedName>
    <definedName name="Igr_589" localSheetId="3">'[51]31.12.03'!$E$760</definedName>
    <definedName name="Igr_589">'[52]31.12.03'!$E$760</definedName>
    <definedName name="Igr_590" localSheetId="3">'[51]31.12.03'!$E$767</definedName>
    <definedName name="Igr_590">'[52]31.12.03'!$E$767</definedName>
    <definedName name="Igr_592" localSheetId="3">'[51]31.12.03'!$E$769</definedName>
    <definedName name="Igr_592">'[52]31.12.03'!$E$769</definedName>
    <definedName name="Igr_594" localSheetId="3">'[51]31.12.03'!$E$775</definedName>
    <definedName name="Igr_594">'[52]31.12.03'!$E$775</definedName>
    <definedName name="Igr_599" localSheetId="3">'[51]31.12.03'!$E$779</definedName>
    <definedName name="Igr_599">'[52]31.12.03'!$E$779</definedName>
    <definedName name="Igr_600" localSheetId="3">'[51]31.12.03'!$E$781</definedName>
    <definedName name="Igr_600">'[52]31.12.03'!$E$781</definedName>
    <definedName name="Igr_605" localSheetId="3">'[51]31.12.03'!$E$786</definedName>
    <definedName name="Igr_605">'[52]31.12.03'!$E$786</definedName>
    <definedName name="Igr_608" localSheetId="3">'[51]31.12.03'!$E$789</definedName>
    <definedName name="Igr_608">'[52]31.12.03'!$E$789</definedName>
    <definedName name="Igr_610" localSheetId="3">'[51]31.12.03'!$E$790</definedName>
    <definedName name="Igr_610">'[52]31.12.03'!$E$790</definedName>
    <definedName name="Igr_615" localSheetId="3">'[51]31.12.03'!$E$794</definedName>
    <definedName name="Igr_615">'[52]31.12.03'!$E$794</definedName>
    <definedName name="Igr_618" localSheetId="3">'[51]31.12.03'!$E$797</definedName>
    <definedName name="Igr_618">'[52]31.12.03'!$E$797</definedName>
    <definedName name="Igr_620" localSheetId="3">'[51]31.12.03'!$E$798</definedName>
    <definedName name="Igr_620">'[52]31.12.03'!$E$798</definedName>
    <definedName name="Igr_630" localSheetId="3">'[51]31.12.03'!$E$807</definedName>
    <definedName name="Igr_630">'[52]31.12.03'!$E$807</definedName>
    <definedName name="Igr_640" localSheetId="3">'[51]31.12.03'!$E$815</definedName>
    <definedName name="Igr_640">'[52]31.12.03'!$E$815</definedName>
    <definedName name="Igr_650" localSheetId="3">'[51]31.12.03'!$E$821</definedName>
    <definedName name="Igr_650">'[52]31.12.03'!$E$821</definedName>
    <definedName name="Igr_655" localSheetId="3">'[51]31.12.03'!$E$826</definedName>
    <definedName name="Igr_655">'[52]31.12.03'!$E$826</definedName>
    <definedName name="Igr_658" localSheetId="3">'[51]31.12.03'!$E$829</definedName>
    <definedName name="Igr_658">'[52]31.12.03'!$E$829</definedName>
    <definedName name="Igr_660" localSheetId="3">'[51]31.12.03'!$E$830</definedName>
    <definedName name="Igr_660">'[52]31.12.03'!$E$830</definedName>
    <definedName name="Igr_665" localSheetId="3">'[51]31.12.03'!$E$834</definedName>
    <definedName name="Igr_665">'[52]31.12.03'!$E$834</definedName>
    <definedName name="Igr_668" localSheetId="3">'[51]31.12.03'!$E$837</definedName>
    <definedName name="Igr_668">'[52]31.12.03'!$E$837</definedName>
    <definedName name="Igr_670" localSheetId="3">'[51]31.12.03'!$E$838</definedName>
    <definedName name="Igr_670">'[52]31.12.03'!$E$838</definedName>
    <definedName name="Igr_680" localSheetId="3">'[51]31.12.03'!$E$847</definedName>
    <definedName name="Igr_680">'[52]31.12.03'!$E$847</definedName>
    <definedName name="Igr_690" localSheetId="3">'[51]31.12.03'!$E$855</definedName>
    <definedName name="Igr_690">'[52]31.12.03'!$E$855</definedName>
    <definedName name="Igr_710" localSheetId="3">'[51]31.12.03'!$E$861</definedName>
    <definedName name="Igr_710">'[52]31.12.03'!$E$861</definedName>
    <definedName name="Igr_720" localSheetId="3">'[51]31.12.03'!$E$867</definedName>
    <definedName name="Igr_720">'[52]31.12.03'!$E$867</definedName>
    <definedName name="Igr_730" localSheetId="3">'[51]31.12.03'!$E$871</definedName>
    <definedName name="Igr_730">'[52]31.12.03'!$E$871</definedName>
    <definedName name="Igr_740" localSheetId="3">'[51]31.12.03'!$E$879</definedName>
    <definedName name="Igr_740">'[52]31.12.03'!$E$879</definedName>
    <definedName name="Igr_750" localSheetId="3">'[51]31.12.03'!$E$894</definedName>
    <definedName name="Igr_750">'[52]31.12.03'!$E$894</definedName>
    <definedName name="Ik_1" localSheetId="3">'[51]31.12.03'!$E$226</definedName>
    <definedName name="Ik_1">'[52]31.12.03'!$E$226</definedName>
    <definedName name="Ik_2" localSheetId="3">'[51]31.12.03'!$E$413</definedName>
    <definedName name="Ik_2">'[52]31.12.03'!$E$413</definedName>
    <definedName name="Ik_3" localSheetId="3">'[51]31.12.03'!$E$437</definedName>
    <definedName name="Ik_3">'[52]31.12.03'!$E$437</definedName>
    <definedName name="Ik_4" localSheetId="3">'[51]31.12.03'!$E$577</definedName>
    <definedName name="Ik_4">'[52]31.12.03'!$E$577</definedName>
    <definedName name="Ik_5" localSheetId="3">'[51]31.12.03'!$E$780</definedName>
    <definedName name="Ik_5">'[52]31.12.03'!$E$780</definedName>
    <definedName name="Im_64" localSheetId="3">'[51]31.12.03'!$E$820</definedName>
    <definedName name="Im_64">'[52]31.12.03'!$E$820</definedName>
    <definedName name="Im_66" localSheetId="3">'[51]31.12.03'!$E$860</definedName>
    <definedName name="Im_66">'[52]31.12.03'!$E$860</definedName>
    <definedName name="inter" localSheetId="3">#REF!</definedName>
    <definedName name="inter">#REF!</definedName>
    <definedName name="Interest_accrued" localSheetId="3">#REF!</definedName>
    <definedName name="Interest_accrued">#REF!</definedName>
    <definedName name="interm_level">'[29]Threshold Table'!$D$6:$F$11</definedName>
    <definedName name="INV" localSheetId="3">#REF!</definedName>
    <definedName name="INV">#REF!</definedName>
    <definedName name="Inventory_close" localSheetId="3">[55]BS!#REF!</definedName>
    <definedName name="Inventory_close">[56]BS!#REF!</definedName>
    <definedName name="Inventory_open" localSheetId="3">[55]BS!#REF!</definedName>
    <definedName name="Inventory_open">[56]BS!#REF!</definedName>
    <definedName name="ISO" localSheetId="3">[57]SETUP!$D$11</definedName>
    <definedName name="ISO">[58]SETUP!$D$11</definedName>
    <definedName name="Iss">[48]Settings!#REF!</definedName>
    <definedName name="item" localSheetId="3">[59]Статьи!$A$3:$B$55</definedName>
    <definedName name="item">[60]Статьи!$A$3:$B$55</definedName>
    <definedName name="itemm" localSheetId="3">[61]Статьи!$A$3:$B$42</definedName>
    <definedName name="itemm">[62]Статьи!$A$3:$B$42</definedName>
    <definedName name="j" localSheetId="3" hidden="1">'[20]Prelim Cost'!$B$33:$L$33</definedName>
    <definedName name="j" hidden="1">'[21]Prelim Cost'!$B$33:$L$33</definedName>
    <definedName name="kjh" localSheetId="3">ф.4!kjh</definedName>
    <definedName name="kjh">[0]!kjh</definedName>
    <definedName name="kjj" localSheetId="3" hidden="1">'[15]Prelim Cost'!$B$31:$L$31</definedName>
    <definedName name="kjj" hidden="1">'[16]Prelim Cost'!$B$31:$L$31</definedName>
    <definedName name="klk" localSheetId="3">#REF!</definedName>
    <definedName name="klk">#REF!</definedName>
    <definedName name="l" localSheetId="3" hidden="1">'[20]Prelim Cost'!$B$36:$L$36</definedName>
    <definedName name="l" hidden="1">'[21]Prelim Cost'!$B$36:$L$36</definedName>
    <definedName name="L_Adjust" localSheetId="3">[63]Links!$H$1:$H$65536</definedName>
    <definedName name="L_Adjust">[64]Links!$H$1:$H$65536</definedName>
    <definedName name="L_AJE_Tot" localSheetId="3">[63]Links!$G$1:$G$65536</definedName>
    <definedName name="L_AJE_Tot">[64]Links!$G$1:$G$65536</definedName>
    <definedName name="L_CY_Beg" localSheetId="3">[63]Links!$F$1:$F$65536</definedName>
    <definedName name="L_CY_Beg">[64]Links!$F$1:$F$65536</definedName>
    <definedName name="L_CY_End" localSheetId="3">[63]Links!$J$1:$J$65536</definedName>
    <definedName name="L_CY_End">[64]Links!$J$1:$J$65536</definedName>
    <definedName name="L_PY_End" localSheetId="3">[63]Links!$K$1:$K$65536</definedName>
    <definedName name="L_PY_End">[64]Links!$K$1:$K$65536</definedName>
    <definedName name="L_RJE_Tot" localSheetId="3">[63]Links!$I$1:$I$65536</definedName>
    <definedName name="L_RJE_Tot">[64]Links!$I$1:$I$65536</definedName>
    <definedName name="Libor_Rate_12" localSheetId="3">#REF!</definedName>
    <definedName name="Libor_Rate_12">#REF!</definedName>
    <definedName name="Libor_Rate_3" localSheetId="3">#REF!</definedName>
    <definedName name="Libor_Rate_3">#REF!</definedName>
    <definedName name="Libor_Rate_6" localSheetId="3">#REF!</definedName>
    <definedName name="Libor_Rate_6">#REF!</definedName>
    <definedName name="line_rang1_1" localSheetId="3">#REF!</definedName>
    <definedName name="line_rang1_1">#REF!</definedName>
    <definedName name="line_rang1_2" localSheetId="3">#REF!</definedName>
    <definedName name="line_rang1_2">#REF!</definedName>
    <definedName name="line_rang1_3" localSheetId="3">#REF!</definedName>
    <definedName name="line_rang1_3">#REF!</definedName>
    <definedName name="line_rang1_4" localSheetId="3">#REF!</definedName>
    <definedName name="line_rang1_4">#REF!</definedName>
    <definedName name="line_rang1_5" localSheetId="3">#REF!</definedName>
    <definedName name="line_rang1_5">#REF!</definedName>
    <definedName name="line_rang1_6" localSheetId="3">#REF!</definedName>
    <definedName name="line_rang1_6">#REF!</definedName>
    <definedName name="line_rang1_7" localSheetId="3">#REF!</definedName>
    <definedName name="line_rang1_7">#REF!</definedName>
    <definedName name="line_rang1_8" localSheetId="3">#REF!</definedName>
    <definedName name="line_rang1_8">#REF!</definedName>
    <definedName name="line_rang2_2" localSheetId="3">#REF!</definedName>
    <definedName name="line_rang2_2">#REF!</definedName>
    <definedName name="line_rang2_3" localSheetId="3">#REF!</definedName>
    <definedName name="line_rang2_3">#REF!</definedName>
    <definedName name="line_rang2_4" localSheetId="3">#REF!</definedName>
    <definedName name="line_rang2_4">#REF!</definedName>
    <definedName name="line_rang2_5" localSheetId="3">#REF!</definedName>
    <definedName name="line_rang2_5">#REF!</definedName>
    <definedName name="line_rang2_6" localSheetId="3">#REF!</definedName>
    <definedName name="line_rang2_6">#REF!</definedName>
    <definedName name="line_rang2_7" localSheetId="3">#REF!</definedName>
    <definedName name="line_rang2_7">#REF!</definedName>
    <definedName name="line_rang2_8" localSheetId="3">#REF!</definedName>
    <definedName name="line_rang2_8">#REF!</definedName>
    <definedName name="line_rang3_3" localSheetId="3">#REF!</definedName>
    <definedName name="line_rang3_3">#REF!</definedName>
    <definedName name="line_rang3_4" localSheetId="3">#REF!</definedName>
    <definedName name="line_rang3_4">#REF!</definedName>
    <definedName name="line_rang3_5" localSheetId="3">#REF!</definedName>
    <definedName name="line_rang3_5">#REF!</definedName>
    <definedName name="line_rang3_6" localSheetId="3">#REF!</definedName>
    <definedName name="line_rang3_6">#REF!</definedName>
    <definedName name="line_rang3_7" localSheetId="3">#REF!</definedName>
    <definedName name="line_rang3_7">#REF!</definedName>
    <definedName name="line_rang3_8" localSheetId="3">#REF!</definedName>
    <definedName name="line_rang3_8">#REF!</definedName>
    <definedName name="line_rang4_4" localSheetId="3">#REF!</definedName>
    <definedName name="line_rang4_4">#REF!</definedName>
    <definedName name="line_rang4_5" localSheetId="3">#REF!</definedName>
    <definedName name="line_rang4_5">#REF!</definedName>
    <definedName name="line_rang4_6" localSheetId="3">#REF!</definedName>
    <definedName name="line_rang4_6">#REF!</definedName>
    <definedName name="line_rang4_7" localSheetId="3">#REF!</definedName>
    <definedName name="line_rang4_7">#REF!</definedName>
    <definedName name="line_rang4_8" localSheetId="3">#REF!</definedName>
    <definedName name="line_rang4_8">#REF!</definedName>
    <definedName name="line_rang5_5" localSheetId="3">#REF!</definedName>
    <definedName name="line_rang5_5">#REF!</definedName>
    <definedName name="line_rang5_6" localSheetId="3">#REF!</definedName>
    <definedName name="line_rang5_6">#REF!</definedName>
    <definedName name="line_rang5_7" localSheetId="3">#REF!</definedName>
    <definedName name="line_rang5_7">#REF!</definedName>
    <definedName name="line_rang5_8" localSheetId="3">#REF!</definedName>
    <definedName name="line_rang5_8">#REF!</definedName>
    <definedName name="line_rang6_6" localSheetId="3">#REF!</definedName>
    <definedName name="line_rang6_6">#REF!</definedName>
    <definedName name="line_rang6_7" localSheetId="3">#REF!</definedName>
    <definedName name="line_rang6_7">#REF!</definedName>
    <definedName name="line_rang6_8" localSheetId="3">#REF!</definedName>
    <definedName name="line_rang6_8">#REF!</definedName>
    <definedName name="line_rang7_7" localSheetId="3">#REF!</definedName>
    <definedName name="line_rang7_7">#REF!</definedName>
    <definedName name="line_rang7_8" localSheetId="3">#REF!</definedName>
    <definedName name="line_rang7_8">#REF!</definedName>
    <definedName name="line_rang8_8" localSheetId="3">#REF!</definedName>
    <definedName name="line_rang8_8">#REF!</definedName>
    <definedName name="lkj" localSheetId="3">ф.4!lkj</definedName>
    <definedName name="lkj">[0]!lkj</definedName>
    <definedName name="loan" localSheetId="2" hidden="1">{"Summary report",#N/A,FALSE,"BBH";"Details - chart",#N/A,FALSE,"BBH"}</definedName>
    <definedName name="loan" localSheetId="3" hidden="1">{"Summary report",#N/A,FALSE,"BBH";"Details - chart",#N/A,FALSE,"BBH"}</definedName>
    <definedName name="loan" hidden="1">{"Summary report",#N/A,FALSE,"BBH";"Details - chart",#N/A,FALSE,"BBH"}</definedName>
    <definedName name="Loan_from_Halyk">'[47]22'!#REF!</definedName>
    <definedName name="Loan_Halyk_acquisition" localSheetId="3">'[65]5'!$C$28</definedName>
    <definedName name="Loan_Halyk_acquisition">'[66]5'!$C$28</definedName>
    <definedName name="loan08" localSheetId="3">#REF!</definedName>
    <definedName name="loan08">#REF!</definedName>
    <definedName name="loan09_not_zalog" localSheetId="3">#REF!</definedName>
    <definedName name="loan09_not_zalog">#REF!</definedName>
    <definedName name="Loans_CP" localSheetId="3">[55]BS!#REF!</definedName>
    <definedName name="Loans_CP">[56]BS!#REF!</definedName>
    <definedName name="Loans_NP" localSheetId="3">[55]BS!#REF!</definedName>
    <definedName name="Loans_NP">[56]BS!#REF!</definedName>
    <definedName name="log_file_path" localSheetId="3">#REF!</definedName>
    <definedName name="log_file_path">#REF!</definedName>
    <definedName name="LP" localSheetId="3">#REF!</definedName>
    <definedName name="LP">#REF!</definedName>
    <definedName name="M">[38]Anlagevermögen!$A$1:$Z$29</definedName>
    <definedName name="M12_COSTS" localSheetId="3">#REF!</definedName>
    <definedName name="M12_COSTS">#REF!</definedName>
    <definedName name="M13_TRADEREC" localSheetId="3">#REF!</definedName>
    <definedName name="M13_TRADEREC">#REF!</definedName>
    <definedName name="mara" localSheetId="2" hidden="1">{"Summary report",#N/A,FALSE,"BBH";"Details - chart",#N/A,FALSE,"BBH"}</definedName>
    <definedName name="mara" localSheetId="3" hidden="1">{"Summary report",#N/A,FALSE,"BBH";"Details - chart",#N/A,FALSE,"BBH"}</definedName>
    <definedName name="mara" hidden="1">{"Summary report",#N/A,FALSE,"BBH";"Details - chart",#N/A,FALSE,"BBH"}</definedName>
    <definedName name="MATURITIESBYYR" localSheetId="3">#REF!</definedName>
    <definedName name="MATURITIESBYYR">#REF!</definedName>
    <definedName name="Member" localSheetId="3">#REF!</definedName>
    <definedName name="Member">#REF!</definedName>
    <definedName name="MEWarning" hidden="1">1</definedName>
    <definedName name="MIF" localSheetId="3">#REF!</definedName>
    <definedName name="MIF">#REF!</definedName>
    <definedName name="MIN_Sal_from_July" localSheetId="3">#REF!</definedName>
    <definedName name="MIN_Sal_from_July">#REF!</definedName>
    <definedName name="MIN_SALARY" localSheetId="3">#REF!</definedName>
    <definedName name="MIN_SALARY">#REF!</definedName>
    <definedName name="MINED" localSheetId="3">'[20]CamKum Prod'!$H$17</definedName>
    <definedName name="MINED">'[21]CamKum Prod'!$H$17</definedName>
    <definedName name="mmm" localSheetId="3">[57]SETUP!$D$12</definedName>
    <definedName name="mmm">[58]SETUP!$D$12</definedName>
    <definedName name="Monetary_Precision" localSheetId="3">#REF!</definedName>
    <definedName name="Monetary_Precision">#REF!</definedName>
    <definedName name="month">'[48]std tabel'!$C$5</definedName>
    <definedName name="mrp" localSheetId="3">#REF!</definedName>
    <definedName name="mrp">#REF!</definedName>
    <definedName name="n" localSheetId="3">ф.4!n</definedName>
    <definedName name="n">[0]!n</definedName>
    <definedName name="Name_rang1_1" localSheetId="3">#REF!</definedName>
    <definedName name="Name_rang1_1">#REF!</definedName>
    <definedName name="Name_rang1_2" localSheetId="3">#REF!</definedName>
    <definedName name="Name_rang1_2">#REF!</definedName>
    <definedName name="Name_rang1_3" localSheetId="3">#REF!</definedName>
    <definedName name="Name_rang1_3">#REF!</definedName>
    <definedName name="Name_rang1_4" localSheetId="3">#REF!</definedName>
    <definedName name="Name_rang1_4">#REF!</definedName>
    <definedName name="Name_rang1_5" localSheetId="3">#REF!</definedName>
    <definedName name="Name_rang1_5">#REF!</definedName>
    <definedName name="Name_rang1_6" localSheetId="3">#REF!</definedName>
    <definedName name="Name_rang1_6">#REF!</definedName>
    <definedName name="Name_rang1_7" localSheetId="3">#REF!</definedName>
    <definedName name="Name_rang1_7">#REF!</definedName>
    <definedName name="Name_rang1_8" localSheetId="3">#REF!</definedName>
    <definedName name="Name_rang1_8">#REF!</definedName>
    <definedName name="Name_rang2_2" localSheetId="3">#REF!</definedName>
    <definedName name="Name_rang2_2">#REF!</definedName>
    <definedName name="Name_rang2_3" localSheetId="3">#REF!</definedName>
    <definedName name="Name_rang2_3">#REF!</definedName>
    <definedName name="Name_rang2_4" localSheetId="3">#REF!</definedName>
    <definedName name="Name_rang2_4">#REF!</definedName>
    <definedName name="Name_rang2_5" localSheetId="3">#REF!</definedName>
    <definedName name="Name_rang2_5">#REF!</definedName>
    <definedName name="Name_rang2_6" localSheetId="3">#REF!</definedName>
    <definedName name="Name_rang2_6">#REF!</definedName>
    <definedName name="Name_rang2_7" localSheetId="3">#REF!</definedName>
    <definedName name="Name_rang2_7">#REF!</definedName>
    <definedName name="Name_rang2_8" localSheetId="3">#REF!</definedName>
    <definedName name="Name_rang2_8">#REF!</definedName>
    <definedName name="Name_rang3" localSheetId="3">#REF!</definedName>
    <definedName name="Name_rang3">#REF!</definedName>
    <definedName name="Name_rang3_3" localSheetId="3">#REF!</definedName>
    <definedName name="Name_rang3_3">#REF!</definedName>
    <definedName name="Name_rang3_4" localSheetId="3">#REF!</definedName>
    <definedName name="Name_rang3_4">#REF!</definedName>
    <definedName name="Name_rang3_5" localSheetId="3">#REF!</definedName>
    <definedName name="Name_rang3_5">#REF!</definedName>
    <definedName name="Name_rang3_6" localSheetId="3">#REF!</definedName>
    <definedName name="Name_rang3_6">#REF!</definedName>
    <definedName name="Name_rang3_7" localSheetId="3">#REF!</definedName>
    <definedName name="Name_rang3_7">#REF!</definedName>
    <definedName name="Name_rang3_8" localSheetId="3">#REF!</definedName>
    <definedName name="Name_rang3_8">#REF!</definedName>
    <definedName name="Name_rang4_4" localSheetId="3">#REF!</definedName>
    <definedName name="Name_rang4_4">#REF!</definedName>
    <definedName name="Name_rang4_5" localSheetId="3">#REF!</definedName>
    <definedName name="Name_rang4_5">#REF!</definedName>
    <definedName name="Name_rang4_6" localSheetId="3">#REF!</definedName>
    <definedName name="Name_rang4_6">#REF!</definedName>
    <definedName name="Name_rang4_7" localSheetId="3">#REF!</definedName>
    <definedName name="Name_rang4_7">#REF!</definedName>
    <definedName name="Name_rang4_8" localSheetId="3">#REF!</definedName>
    <definedName name="Name_rang4_8">#REF!</definedName>
    <definedName name="Name_rang5_5" localSheetId="3">#REF!</definedName>
    <definedName name="Name_rang5_5">#REF!</definedName>
    <definedName name="Name_rang5_6" localSheetId="3">#REF!</definedName>
    <definedName name="Name_rang5_6">#REF!</definedName>
    <definedName name="Name_rang5_7" localSheetId="3">#REF!</definedName>
    <definedName name="Name_rang5_7">#REF!</definedName>
    <definedName name="Name_rang5_8" localSheetId="3">#REF!</definedName>
    <definedName name="Name_rang5_8">#REF!</definedName>
    <definedName name="Name_rang6_6" localSheetId="3">#REF!</definedName>
    <definedName name="Name_rang6_6">#REF!</definedName>
    <definedName name="Name_rang6_7" localSheetId="3">#REF!</definedName>
    <definedName name="Name_rang6_7">#REF!</definedName>
    <definedName name="Name_rang6_8" localSheetId="3">#REF!</definedName>
    <definedName name="Name_rang6_8">#REF!</definedName>
    <definedName name="Name_rang7_7" localSheetId="3">#REF!</definedName>
    <definedName name="Name_rang7_7">#REF!</definedName>
    <definedName name="Name_rang7_8" localSheetId="3">#REF!</definedName>
    <definedName name="Name_rang7_8">#REF!</definedName>
    <definedName name="Name_rang8_8" localSheetId="3">#REF!</definedName>
    <definedName name="Name_rang8_8">#REF!</definedName>
    <definedName name="NBK">89.57</definedName>
    <definedName name="Net_Price" localSheetId="3">#REF!</definedName>
    <definedName name="Net_Price">#REF!</definedName>
    <definedName name="Net_price_04" localSheetId="3">#REF!</definedName>
    <definedName name="Net_price_04">#REF!</definedName>
    <definedName name="Net_price_07" localSheetId="3">#REF!</definedName>
    <definedName name="Net_price_07">#REF!</definedName>
    <definedName name="NFC">[39]IS!#REF!</definedName>
    <definedName name="nter" localSheetId="3">#REF!</definedName>
    <definedName name="nter">#REF!</definedName>
    <definedName name="Number_of_payments_during_one_year" localSheetId="3">#REF!</definedName>
    <definedName name="Number_of_payments_during_one_year">#REF!</definedName>
    <definedName name="NYN" localSheetId="3">'[67]G-60'!$B$1:$B$65536</definedName>
    <definedName name="NYN">'[68]G-60'!$B$1:$B$65536</definedName>
    <definedName name="o" localSheetId="3">#REF!</definedName>
    <definedName name="o">#REF!</definedName>
    <definedName name="Office" localSheetId="3">#REF!</definedName>
    <definedName name="Office">#REF!</definedName>
    <definedName name="oi" localSheetId="3">#REF!</definedName>
    <definedName name="oi">#REF!</definedName>
    <definedName name="oikjlkj" localSheetId="3">#REF!</definedName>
    <definedName name="oikjlkj">#REF!</definedName>
    <definedName name="OOE">[47]IS!#REF!</definedName>
    <definedName name="Other_sales_groupunits" localSheetId="3">#REF!</definedName>
    <definedName name="Other_sales_groupunits">#REF!</definedName>
    <definedName name="Other_Tax_CB" localSheetId="3">#REF!</definedName>
    <definedName name="Other_Tax_CB">#REF!</definedName>
    <definedName name="Other_Tax_payable_CB" localSheetId="3">#REF!</definedName>
    <definedName name="Other_Tax_payable_CB">#REF!</definedName>
    <definedName name="Other_Tax_payable_OB" localSheetId="3">#REF!</definedName>
    <definedName name="Other_Tax_payable_OB">#REF!</definedName>
    <definedName name="OtherOperRevenue">[39]IS!#REF!</definedName>
    <definedName name="p" localSheetId="3" hidden="1">'[20]Prelim Cost'!$B$31:$L$31</definedName>
    <definedName name="p" hidden="1">'[21]Prelim Cost'!$B$31:$L$31</definedName>
    <definedName name="Payables_close" localSheetId="3">[55]BS!#REF!</definedName>
    <definedName name="Payables_close">[56]BS!#REF!</definedName>
    <definedName name="Payables_open" localSheetId="3">[55]BS!#REF!</definedName>
    <definedName name="Payables_open">[56]BS!#REF!</definedName>
    <definedName name="period">'[48]std tabel'!$C$4</definedName>
    <definedName name="PL_M1" localSheetId="3">#REF!</definedName>
    <definedName name="PL_M1">#REF!</definedName>
    <definedName name="PopDate">[28]SMSTemp!$B$7</definedName>
    <definedName name="POURED" localSheetId="3">'[20]CamKum Prod'!$H$28</definedName>
    <definedName name="POURED">'[21]CamKum Prod'!$H$28</definedName>
    <definedName name="pr">[69]Anlagevermögen!$A$1:$Z$29</definedName>
    <definedName name="PrepBy">[28]SMSTemp!$B$6</definedName>
    <definedName name="PreviousPeriod">[44]ДДС!$E$11</definedName>
    <definedName name="price" localSheetId="3">#REF!</definedName>
    <definedName name="price">#REF!</definedName>
    <definedName name="Price_10" localSheetId="3">#REF!</definedName>
    <definedName name="Price_10">#REF!</definedName>
    <definedName name="Price_ADB_05" localSheetId="3">#REF!</definedName>
    <definedName name="Price_ADB_05">#REF!</definedName>
    <definedName name="Price_IADB_03" localSheetId="3">#REF!</definedName>
    <definedName name="Price_IADB_03">#REF!</definedName>
    <definedName name="Price_IBRD_02" localSheetId="3">#REF!</definedName>
    <definedName name="Price_IBRD_02">#REF!</definedName>
    <definedName name="Price_IBRD_03" localSheetId="3">#REF!</definedName>
    <definedName name="Price_IBRD_03">#REF!</definedName>
    <definedName name="Price_IBRD_05_2" localSheetId="3">#REF!</definedName>
    <definedName name="Price_IBRD_05_2">#REF!</definedName>
    <definedName name="Price_IFC_05" localSheetId="3">#REF!</definedName>
    <definedName name="Price_IFC_05">#REF!</definedName>
    <definedName name="PriceIBRD_05_1" localSheetId="3">#REF!</definedName>
    <definedName name="PriceIBRD_05_1">#REF!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intk" localSheetId="3">#REF!</definedName>
    <definedName name="printk">#REF!</definedName>
    <definedName name="Prior" localSheetId="3">#REF!</definedName>
    <definedName name="Prior">#REF!</definedName>
    <definedName name="Purchase_amount_KZT" localSheetId="3">#REF!</definedName>
    <definedName name="Purchase_amount_KZT">#REF!</definedName>
    <definedName name="Purchase_amount_USD" localSheetId="3">#REF!</definedName>
    <definedName name="Purchase_amount_USD">#REF!</definedName>
    <definedName name="Purchase_price" localSheetId="3">#REF!</definedName>
    <definedName name="Purchase_price">#REF!</definedName>
    <definedName name="PY_Accounts_Receivable" localSheetId="3">#REF!</definedName>
    <definedName name="PY_Accounts_Receivable">#REF!</definedName>
    <definedName name="PY_Administration">'[25]Income Statement'!#REF!</definedName>
    <definedName name="PY_Cash" localSheetId="3">#REF!</definedName>
    <definedName name="PY_Cash">#REF!</definedName>
    <definedName name="PY_Common_Equity" localSheetId="3">#REF!</definedName>
    <definedName name="PY_Common_Equity">#REF!</definedName>
    <definedName name="PY_Cost_of_Sales" localSheetId="3">'[25]Income Statement'!#REF!</definedName>
    <definedName name="PY_Cost_of_Sales">'[25]Income Statement'!#REF!</definedName>
    <definedName name="PY_Current_Liabilities" localSheetId="3">'[25]Bal Sheet'!#REF!</definedName>
    <definedName name="PY_Current_Liabilities">'[25]Bal Sheet'!#REF!</definedName>
    <definedName name="PY_Depreciation">'[25]Income Statement'!#REF!</definedName>
    <definedName name="PY_Gross_Profit">'[25]Income Statement'!#REF!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'[25]Income Statement'!#REF!</definedName>
    <definedName name="PY_Interest_Expense">'[25]Income Statement'!#REF!</definedName>
    <definedName name="PY_Inventory" localSheetId="3">#REF!</definedName>
    <definedName name="PY_Inventory">#REF!</definedName>
    <definedName name="PY_LIABIL_EQUITY" localSheetId="3">#REF!</definedName>
    <definedName name="PY_LIABIL_EQUITY">#REF!</definedName>
    <definedName name="PY_LT_Debt" localSheetId="3">#REF!</definedName>
    <definedName name="PY_LT_Debt">#REF!</definedName>
    <definedName name="PY_Market_Value_of_Equity" localSheetId="3">'[25]Income Statement'!#REF!</definedName>
    <definedName name="PY_Market_Value_of_Equity">'[25]Income Statement'!#REF!</definedName>
    <definedName name="PY_Marketable_Sec" localSheetId="3">'[25]Bal Sheet'!#REF!</definedName>
    <definedName name="PY_Marketable_Sec">'[25]Bal Sheet'!#REF!</definedName>
    <definedName name="PY_NET_PROFIT" localSheetId="3">'[25]Income Statement'!#REF!</definedName>
    <definedName name="PY_NET_PROFIT">'[25]Income Statement'!#REF!</definedName>
    <definedName name="PY_Net_Revenue" localSheetId="3">#REF!</definedName>
    <definedName name="PY_Net_Revenue">#REF!</definedName>
    <definedName name="PY_Operating_Inc" localSheetId="3">'[25]Income Statement'!#REF!</definedName>
    <definedName name="PY_Operating_Inc">'[25]Income Statement'!#REF!</definedName>
    <definedName name="PY_Operating_Income" localSheetId="3">'[25]Income Statement'!#REF!</definedName>
    <definedName name="PY_Operating_Income">'[25]Income Statement'!#REF!</definedName>
    <definedName name="PY_Other_Curr_Assets" localSheetId="3">#REF!</definedName>
    <definedName name="PY_Other_Curr_Assets">#REF!</definedName>
    <definedName name="PY_Other_Exp" localSheetId="3">'[25]Income Statement'!#REF!</definedName>
    <definedName name="PY_Other_Exp">'[25]Income Statement'!#REF!</definedName>
    <definedName name="PY_Other_LT_Assets" localSheetId="3">'[25]Bal Sheet'!#REF!</definedName>
    <definedName name="PY_Other_LT_Assets">'[25]Bal Sheet'!#REF!</definedName>
    <definedName name="PY_Other_LT_Liabilities" localSheetId="3">#REF!</definedName>
    <definedName name="PY_Other_LT_Liabilities">#REF!</definedName>
    <definedName name="PY_Preferred_Stock" localSheetId="3">'[25]Bal Sheet'!#REF!</definedName>
    <definedName name="PY_Preferred_Stock">'[25]Bal Sheet'!#REF!</definedName>
    <definedName name="PY_QUICK_ASSETS" localSheetId="3">#REF!</definedName>
    <definedName name="PY_QUICK_ASSETS">#REF!</definedName>
    <definedName name="PY_Retained_Earnings" localSheetId="3">#REF!</definedName>
    <definedName name="PY_Retained_Earnings">#REF!</definedName>
    <definedName name="PY_Selling" localSheetId="3">'[25]Income Statement'!#REF!</definedName>
    <definedName name="PY_Selling">'[25]Income Statement'!#REF!</definedName>
    <definedName name="PY_Tangible_Assets" localSheetId="3">#REF!</definedName>
    <definedName name="PY_Tangible_Assets">#REF!</definedName>
    <definedName name="PY_Tangible_Net_Worth" localSheetId="3">'[25]Income Statement'!#REF!</definedName>
    <definedName name="PY_Tangible_Net_Worth">'[25]Income Statement'!#REF!</definedName>
    <definedName name="PY_Taxes" localSheetId="3">'[25]Income Statement'!#REF!</definedName>
    <definedName name="PY_Taxes">'[25]Income Statement'!#REF!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Working_Capital">'[25]Income Statement'!#REF!</definedName>
    <definedName name="PY2_Accounts_Receivable" localSheetId="3">#REF!</definedName>
    <definedName name="PY2_Accounts_Receivable">#REF!</definedName>
    <definedName name="PY2_Administration">'[25]Income Statement'!#REF!</definedName>
    <definedName name="PY2_Cash" localSheetId="3">#REF!</definedName>
    <definedName name="PY2_Cash">#REF!</definedName>
    <definedName name="PY2_Common_Equity" localSheetId="3">#REF!</definedName>
    <definedName name="PY2_Common_Equity">#REF!</definedName>
    <definedName name="PY2_Cost_of_Sales" localSheetId="3">'[25]Income Statement'!#REF!</definedName>
    <definedName name="PY2_Cost_of_Sales">'[25]Income Statement'!#REF!</definedName>
    <definedName name="PY2_Current_Liabilities" localSheetId="3">'[25]Bal Sheet'!#REF!</definedName>
    <definedName name="PY2_Current_Liabilities">'[25]Bal Sheet'!#REF!</definedName>
    <definedName name="PY2_Depreciation">'[25]Income Statement'!#REF!</definedName>
    <definedName name="PY2_Gross_Profit">'[25]Income Statement'!#REF!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'[25]Income Statement'!#REF!</definedName>
    <definedName name="PY2_Interest_Expense">'[25]Income Statement'!#REF!</definedName>
    <definedName name="PY2_Inventory" localSheetId="3">#REF!</definedName>
    <definedName name="PY2_Inventory">#REF!</definedName>
    <definedName name="PY2_LIABIL_EQUITY" localSheetId="3">#REF!</definedName>
    <definedName name="PY2_LIABIL_EQUITY">#REF!</definedName>
    <definedName name="PY2_LT_Debt" localSheetId="3">#REF!</definedName>
    <definedName name="PY2_LT_Debt">#REF!</definedName>
    <definedName name="PY2_Marketable_Sec" localSheetId="3">'[25]Bal Sheet'!#REF!</definedName>
    <definedName name="PY2_Marketable_Sec">'[25]Bal Sheet'!#REF!</definedName>
    <definedName name="PY2_NET_PROFIT" localSheetId="3">'[25]Income Statement'!#REF!</definedName>
    <definedName name="PY2_NET_PROFIT">'[25]Income Statement'!#REF!</definedName>
    <definedName name="PY2_Net_Revenue" localSheetId="3">#REF!</definedName>
    <definedName name="PY2_Net_Revenue">#REF!</definedName>
    <definedName name="PY2_Operating_Inc" localSheetId="3">'[25]Income Statement'!#REF!</definedName>
    <definedName name="PY2_Operating_Inc">'[25]Income Statement'!#REF!</definedName>
    <definedName name="PY2_Operating_Income" localSheetId="3">'[25]Income Statement'!#REF!</definedName>
    <definedName name="PY2_Operating_Income">'[25]Income Statement'!#REF!</definedName>
    <definedName name="PY2_Other_Curr_Assets" localSheetId="3">#REF!</definedName>
    <definedName name="PY2_Other_Curr_Assets">#REF!</definedName>
    <definedName name="PY2_Other_Exp." localSheetId="3">'[25]Income Statement'!#REF!</definedName>
    <definedName name="PY2_Other_Exp.">'[25]Income Statement'!#REF!</definedName>
    <definedName name="PY2_Other_LT_Assets" localSheetId="3">'[25]Bal Sheet'!#REF!</definedName>
    <definedName name="PY2_Other_LT_Assets">'[25]Bal Sheet'!#REF!</definedName>
    <definedName name="PY2_Other_LT_Liabilities" localSheetId="3">#REF!</definedName>
    <definedName name="PY2_Other_LT_Liabilities">#REF!</definedName>
    <definedName name="PY2_Preferred_Stock" localSheetId="3">'[25]Bal Sheet'!#REF!</definedName>
    <definedName name="PY2_Preferred_Stock">'[25]Bal Sheet'!#REF!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'[25]Income Statement'!#REF!</definedName>
    <definedName name="PY2_Selling">'[25]Income Statement'!#REF!</definedName>
    <definedName name="PY2_Tangible_Assets" localSheetId="3">#REF!</definedName>
    <definedName name="PY2_Tangible_Assets">#REF!</definedName>
    <definedName name="PY2_Tangible_Net_Worth" localSheetId="3">'[25]Income Statement'!#REF!</definedName>
    <definedName name="PY2_Tangible_Net_Worth">'[25]Income Statement'!#REF!</definedName>
    <definedName name="PY2_Taxes" localSheetId="3">'[25]Income Statement'!#REF!</definedName>
    <definedName name="PY2_Taxes">'[25]Income Statement'!#REF!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Working_Capital">'[25]Income Statement'!#REF!</definedName>
    <definedName name="PYTB">[70]PYTB!$A$1:$B$835</definedName>
    <definedName name="q" localSheetId="2" hidden="1">{#N/A,#N/A,FALSE,"Aging Summary";#N/A,#N/A,FALSE,"Ratio Analysis";#N/A,#N/A,FALSE,"Test 120 Day Accts";#N/A,#N/A,FALSE,"Tickmarks"}</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q" localSheetId="2" hidden="1">{#N/A,#N/A,FALSE,"Aging Summary";#N/A,#N/A,FALSE,"Ratio Analysis";#N/A,#N/A,FALSE,"Test 120 Day Accts";#N/A,#N/A,FALSE,"Tickmarks"}</definedName>
    <definedName name="qq" localSheetId="3" hidden="1">{#N/A,#N/A,FALSE,"Aging Summary";#N/A,#N/A,FALSE,"Ratio Analysis";#N/A,#N/A,FALSE,"Test 120 Day Accts";#N/A,#N/A,FALSE,"Tickmarks"}</definedName>
    <definedName name="qq" hidden="1">{#N/A,#N/A,FALSE,"Aging Summary";#N/A,#N/A,FALSE,"Ratio Analysis";#N/A,#N/A,FALSE,"Test 120 Day Accts";#N/A,#N/A,FALSE,"Tickmarks"}</definedName>
    <definedName name="R_BEG" localSheetId="3">#REF!</definedName>
    <definedName name="R_BEG">#REF!</definedName>
    <definedName name="R_END" localSheetId="3">#REF!</definedName>
    <definedName name="R_END">#REF!</definedName>
    <definedName name="R_Factor" localSheetId="3">#REF!</definedName>
    <definedName name="R_Factor">#REF!</definedName>
    <definedName name="R_INS" localSheetId="3">#REF!</definedName>
    <definedName name="R_INS">#REF!</definedName>
    <definedName name="Random_Book_Value_Totals">[28]SMSTemp!$B$48</definedName>
    <definedName name="Random_Net_Book_Value">[28]SMSTemp!$B$45</definedName>
    <definedName name="Random_Population_Count">[28]SMSTemp!$B$46</definedName>
    <definedName name="Random_Sample_Size">[28]SMSTemp!$B$47</definedName>
    <definedName name="Receivables_close" localSheetId="3">[55]BS!#REF!</definedName>
    <definedName name="Receivables_close">[56]BS!#REF!</definedName>
    <definedName name="Receivables_open" localSheetId="3">[55]BS!#REF!</definedName>
    <definedName name="Receivables_open">[56]BS!#REF!</definedName>
    <definedName name="RECONC_DEPR" localSheetId="3">#REF!</definedName>
    <definedName name="RECONC_DEPR">#REF!</definedName>
    <definedName name="Ref_1" localSheetId="3">'[71]FA Movement Kyrg'!$E$22</definedName>
    <definedName name="Ref_1">'[72]FA Movement Kyrg'!$E$22</definedName>
    <definedName name="Ref_10" localSheetId="3">'[71]FA Movement Kyrg'!$I$39</definedName>
    <definedName name="Ref_10">'[72]FA Movement Kyrg'!$I$39</definedName>
    <definedName name="Ref_11" localSheetId="3">'[71]FA Movement Kyrg'!$K$39</definedName>
    <definedName name="Ref_11">'[72]FA Movement Kyrg'!$K$39</definedName>
    <definedName name="Ref_12" localSheetId="3">'[71]FA Movement Kyrg'!$K$17</definedName>
    <definedName name="Ref_12">'[72]FA Movement Kyrg'!$K$17</definedName>
    <definedName name="Ref_13" localSheetId="3">'[71]FA Movement Kyrg'!$C$17</definedName>
    <definedName name="Ref_13">'[72]FA Movement Kyrg'!$C$17</definedName>
    <definedName name="Ref_14" localSheetId="3">'[71]FA Movement Kyrg'!$E$17</definedName>
    <definedName name="Ref_14">'[72]FA Movement Kyrg'!$E$17</definedName>
    <definedName name="Ref_2" localSheetId="3">'[71]FA Movement Kyrg'!$A$1</definedName>
    <definedName name="Ref_2">'[72]FA Movement Kyrg'!$A$1</definedName>
    <definedName name="Ref_3" localSheetId="3">#REF!</definedName>
    <definedName name="Ref_3">#REF!</definedName>
    <definedName name="Ref_4" localSheetId="3">'[71]FA Movement Kyrg'!$A$19</definedName>
    <definedName name="Ref_4">'[72]FA Movement Kyrg'!$A$19</definedName>
    <definedName name="Ref_5" localSheetId="3">'[71]FA Movement Kyrg'!$C$17</definedName>
    <definedName name="Ref_5">'[72]FA Movement Kyrg'!$C$17</definedName>
    <definedName name="Ref_6" localSheetId="3">'[71]FA Movement Kyrg'!$K$17</definedName>
    <definedName name="Ref_6">'[72]FA Movement Kyrg'!$K$17</definedName>
    <definedName name="Ref_7" localSheetId="3">'[71]FA Movement Kyrg'!$C$28</definedName>
    <definedName name="Ref_7">'[72]FA Movement Kyrg'!$C$28</definedName>
    <definedName name="Ref_8" localSheetId="3">'[71]FA Movement Kyrg'!$C$28</definedName>
    <definedName name="Ref_8">'[72]FA Movement Kyrg'!$C$28</definedName>
    <definedName name="Ref_9" localSheetId="3">'[71]FA Movement Kyrg'!$K$28</definedName>
    <definedName name="Ref_9">'[72]FA Movement Kyrg'!$K$28</definedName>
    <definedName name="Residual_difference" localSheetId="3">#REF!</definedName>
    <definedName name="Residual_difference">#REF!</definedName>
    <definedName name="respirators" localSheetId="3">#REF!</definedName>
    <definedName name="respirators">#REF!</definedName>
    <definedName name="Rest_Fact_rang1_1" localSheetId="3">#REF!</definedName>
    <definedName name="Rest_Fact_rang1_1">#REF!</definedName>
    <definedName name="Rest_Fact_rang1_2" localSheetId="3">#REF!</definedName>
    <definedName name="Rest_Fact_rang1_2">#REF!</definedName>
    <definedName name="Rest_Fact_rang1_3" localSheetId="3">#REF!</definedName>
    <definedName name="Rest_Fact_rang1_3">#REF!</definedName>
    <definedName name="Rest_Fact_rang1_4" localSheetId="3">#REF!</definedName>
    <definedName name="Rest_Fact_rang1_4">#REF!</definedName>
    <definedName name="Rest_Fact_rang1_5" localSheetId="3">#REF!</definedName>
    <definedName name="Rest_Fact_rang1_5">#REF!</definedName>
    <definedName name="Rest_Fact_rang1_6" localSheetId="3">#REF!</definedName>
    <definedName name="Rest_Fact_rang1_6">#REF!</definedName>
    <definedName name="Rest_Fact_rang1_7" localSheetId="3">#REF!</definedName>
    <definedName name="Rest_Fact_rang1_7">#REF!</definedName>
    <definedName name="Rest_Fact_rang1_8" localSheetId="3">#REF!</definedName>
    <definedName name="Rest_Fact_rang1_8">#REF!</definedName>
    <definedName name="Rest_Fact_rang2_2" localSheetId="3">#REF!</definedName>
    <definedName name="Rest_Fact_rang2_2">#REF!</definedName>
    <definedName name="Rest_Fact_rang2_3" localSheetId="3">#REF!</definedName>
    <definedName name="Rest_Fact_rang2_3">#REF!</definedName>
    <definedName name="Rest_Fact_rang2_4" localSheetId="3">#REF!</definedName>
    <definedName name="Rest_Fact_rang2_4">#REF!</definedName>
    <definedName name="Rest_Fact_rang2_5" localSheetId="3">#REF!</definedName>
    <definedName name="Rest_Fact_rang2_5">#REF!</definedName>
    <definedName name="Rest_Fact_rang2_6" localSheetId="3">#REF!</definedName>
    <definedName name="Rest_Fact_rang2_6">#REF!</definedName>
    <definedName name="Rest_Fact_rang2_7" localSheetId="3">#REF!</definedName>
    <definedName name="Rest_Fact_rang2_7">#REF!</definedName>
    <definedName name="Rest_Fact_rang2_8" localSheetId="3">#REF!</definedName>
    <definedName name="Rest_Fact_rang2_8">#REF!</definedName>
    <definedName name="Rest_Fact_rang3_3" localSheetId="3">#REF!</definedName>
    <definedName name="Rest_Fact_rang3_3">#REF!</definedName>
    <definedName name="Rest_Fact_rang3_4" localSheetId="3">#REF!</definedName>
    <definedName name="Rest_Fact_rang3_4">#REF!</definedName>
    <definedName name="Rest_Fact_rang3_5" localSheetId="3">#REF!</definedName>
    <definedName name="Rest_Fact_rang3_5">#REF!</definedName>
    <definedName name="Rest_Fact_rang3_6" localSheetId="3">#REF!</definedName>
    <definedName name="Rest_Fact_rang3_6">#REF!</definedName>
    <definedName name="Rest_Fact_rang3_7" localSheetId="3">#REF!</definedName>
    <definedName name="Rest_Fact_rang3_7">#REF!</definedName>
    <definedName name="Rest_Fact_rang3_8" localSheetId="3">#REF!</definedName>
    <definedName name="Rest_Fact_rang3_8">#REF!</definedName>
    <definedName name="Rest_Fact_rang4_4" localSheetId="3">#REF!</definedName>
    <definedName name="Rest_Fact_rang4_4">#REF!</definedName>
    <definedName name="Rest_Fact_rang4_5" localSheetId="3">#REF!</definedName>
    <definedName name="Rest_Fact_rang4_5">#REF!</definedName>
    <definedName name="Rest_Fact_rang4_6" localSheetId="3">#REF!</definedName>
    <definedName name="Rest_Fact_rang4_6">#REF!</definedName>
    <definedName name="Rest_Fact_rang4_7" localSheetId="3">#REF!</definedName>
    <definedName name="Rest_Fact_rang4_7">#REF!</definedName>
    <definedName name="Rest_Fact_rang4_8" localSheetId="3">#REF!</definedName>
    <definedName name="Rest_Fact_rang4_8">#REF!</definedName>
    <definedName name="Rest_Fact_rang5_5" localSheetId="3">#REF!</definedName>
    <definedName name="Rest_Fact_rang5_5">#REF!</definedName>
    <definedName name="Rest_Fact_rang5_6" localSheetId="3">#REF!</definedName>
    <definedName name="Rest_Fact_rang5_6">#REF!</definedName>
    <definedName name="Rest_Fact_rang5_7" localSheetId="3">#REF!</definedName>
    <definedName name="Rest_Fact_rang5_7">#REF!</definedName>
    <definedName name="Rest_Fact_rang5_8" localSheetId="3">#REF!</definedName>
    <definedName name="Rest_Fact_rang5_8">#REF!</definedName>
    <definedName name="Rest_Fact_rang6_6" localSheetId="3">#REF!</definedName>
    <definedName name="Rest_Fact_rang6_6">#REF!</definedName>
    <definedName name="Rest_Fact_rang6_7" localSheetId="3">#REF!</definedName>
    <definedName name="Rest_Fact_rang6_7">#REF!</definedName>
    <definedName name="Rest_Fact_rang6_8" localSheetId="3">#REF!</definedName>
    <definedName name="Rest_Fact_rang6_8">#REF!</definedName>
    <definedName name="Rest_Fact_rang7_7" localSheetId="3">#REF!</definedName>
    <definedName name="Rest_Fact_rang7_7">#REF!</definedName>
    <definedName name="Rest_Fact_rang7_8" localSheetId="3">#REF!</definedName>
    <definedName name="Rest_Fact_rang7_8">#REF!</definedName>
    <definedName name="Rest_Fact_rang8_8" localSheetId="3">#REF!</definedName>
    <definedName name="Rest_Fact_rang8_8">#REF!</definedName>
    <definedName name="rett" localSheetId="3">[73]Статьи!$A$3:$B$55</definedName>
    <definedName name="rett">[74]Статьи!$A$3:$B$55</definedName>
    <definedName name="Revenue">[39]IS!#REF!</definedName>
    <definedName name="rty" localSheetId="3" hidden="1">'[15]Prelim Cost'!$B$31:$L$31</definedName>
    <definedName name="rty" hidden="1">'[16]Prelim Cost'!$B$31:$L$31</definedName>
    <definedName name="RUR">4.97</definedName>
    <definedName name="rus" localSheetId="3">#REF!</definedName>
    <definedName name="rus">#REF!</definedName>
    <definedName name="s" localSheetId="3">#REF!</definedName>
    <definedName name="s">#REF!</definedName>
    <definedName name="S_AcctDes" localSheetId="3">[26]Securities!$A$1:$A$65536</definedName>
    <definedName name="S_AcctDes">[27]Securities!$A$1:$A$65536</definedName>
    <definedName name="S_Adjust" localSheetId="3">#REF!</definedName>
    <definedName name="S_Adjust">#REF!</definedName>
    <definedName name="S_Adjust_Data" localSheetId="3">[63]Lead!$I$1:$I$55</definedName>
    <definedName name="S_Adjust_Data">[64]Lead!$I$1:$I$55</definedName>
    <definedName name="S_Adjust_GT" localSheetId="3">#REF!</definedName>
    <definedName name="S_Adjust_GT">#REF!</definedName>
    <definedName name="S_AJE_Tot" localSheetId="3">#REF!</definedName>
    <definedName name="S_AJE_Tot">#REF!</definedName>
    <definedName name="S_AJE_Tot_Data" localSheetId="3">[63]Lead!$H$1:$H$55</definedName>
    <definedName name="S_AJE_Tot_Data">[64]Lead!$H$1:$H$55</definedName>
    <definedName name="S_AJE_Tot_GT" localSheetId="3">#REF!</definedName>
    <definedName name="S_AJE_Tot_GT">#REF!</definedName>
    <definedName name="S_CompNum" localSheetId="3">[26]Securities!#REF!</definedName>
    <definedName name="S_CompNum">[27]Securities!#REF!</definedName>
    <definedName name="S_CY_Beg" localSheetId="3">[26]Securities!$B$1:$B$65536</definedName>
    <definedName name="S_CY_Beg">[27]Securities!$B$1:$B$65536</definedName>
    <definedName name="S_CY_Beg_Data" localSheetId="3">[63]Lead!$F$1:$F$55</definedName>
    <definedName name="S_CY_Beg_Data">[64]Lead!$F$1:$F$55</definedName>
    <definedName name="S_CY_Beg_GT" localSheetId="3">[26]Securities!#REF!</definedName>
    <definedName name="S_CY_Beg_GT">[27]Securities!#REF!</definedName>
    <definedName name="S_CY_End" localSheetId="3">#REF!</definedName>
    <definedName name="S_CY_End">#REF!</definedName>
    <definedName name="S_CY_End_Data" localSheetId="3">[63]Lead!$K$1:$K$55</definedName>
    <definedName name="S_CY_End_Data">[64]Lead!$K$1:$K$55</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[26]Securities!#REF!</definedName>
    <definedName name="S_GrpNum">[27]Securities!#REF!</definedName>
    <definedName name="S_Headings" localSheetId="3">#REF!</definedName>
    <definedName name="S_Headings">#REF!</definedName>
    <definedName name="S_KeyValue" localSheetId="3">[26]Securities!#REF!</definedName>
    <definedName name="S_KeyValue">[27]Securities!#REF!</definedName>
    <definedName name="S_PY_End" localSheetId="3">[26]Securities!$G$1:$G$65536</definedName>
    <definedName name="S_PY_End">[27]Securities!$G$1:$G$65536</definedName>
    <definedName name="S_PY_End_Data" localSheetId="3">[63]Lead!$M$1:$M$55</definedName>
    <definedName name="S_PY_End_Data">[64]Lead!$M$1:$M$55</definedName>
    <definedName name="S_PY_End_GT" localSheetId="3">[26]Securities!#REF!</definedName>
    <definedName name="S_PY_End_GT">[27]Securities!#REF!</definedName>
    <definedName name="S_RJE_Tot" localSheetId="3">#REF!</definedName>
    <definedName name="S_RJE_Tot">#REF!</definedName>
    <definedName name="S_RJE_Tot_Data" localSheetId="3">[63]Lead!$J$1:$J$55</definedName>
    <definedName name="S_RJE_Tot_Data">[64]Lead!$J$1:$J$55</definedName>
    <definedName name="S_RJE_Tot_GT" localSheetId="3">#REF!</definedName>
    <definedName name="S_RJE_Tot_GT">#REF!</definedName>
    <definedName name="S_RowNum" localSheetId="3">[26]Securities!#REF!</definedName>
    <definedName name="S_RowNum">[27]Securities!#REF!</definedName>
    <definedName name="Sales_groupunits" localSheetId="3">#REF!</definedName>
    <definedName name="Sales_groupunits">#REF!</definedName>
    <definedName name="Sales_groupunits_F19" localSheetId="3">#REF!</definedName>
    <definedName name="Sales_groupunits_F19">#REF!</definedName>
    <definedName name="SATBLT">[30]!SATBLT</definedName>
    <definedName name="SATBUS">[30]!SATBUS</definedName>
    <definedName name="SATRAP">[30]!SATRAP</definedName>
    <definedName name="sd" localSheetId="3">#REF!</definedName>
    <definedName name="sd">#REF!</definedName>
    <definedName name="SellingExp">[39]IS!#REF!</definedName>
    <definedName name="ser" localSheetId="3">#REF!</definedName>
    <definedName name="ser">#REF!</definedName>
    <definedName name="sfd" localSheetId="3">#REF!</definedName>
    <definedName name="sfd">#REF!</definedName>
    <definedName name="Shapka" localSheetId="3">#REF!</definedName>
    <definedName name="Shapka">#REF!</definedName>
    <definedName name="Shapka1" localSheetId="3">#REF!</definedName>
    <definedName name="Shapka1">#REF!</definedName>
    <definedName name="Shapka10" localSheetId="3">#REF!</definedName>
    <definedName name="Shapka10">#REF!</definedName>
    <definedName name="SOCFUND" localSheetId="3">#REF!</definedName>
    <definedName name="SOCFUND">#REF!</definedName>
    <definedName name="sul" localSheetId="3">#REF!</definedName>
    <definedName name="sul">#REF!</definedName>
    <definedName name="Sum_Fact_Rang1_1" localSheetId="3">#REF!</definedName>
    <definedName name="Sum_Fact_Rang1_1">#REF!</definedName>
    <definedName name="Sum_Fact_Rang1_2" localSheetId="3">#REF!</definedName>
    <definedName name="Sum_Fact_Rang1_2">#REF!</definedName>
    <definedName name="Sum_Fact_Rang1_3" localSheetId="3">#REF!</definedName>
    <definedName name="Sum_Fact_Rang1_3">#REF!</definedName>
    <definedName name="Sum_Fact_Rang1_4" localSheetId="3">#REF!</definedName>
    <definedName name="Sum_Fact_Rang1_4">#REF!</definedName>
    <definedName name="Sum_Fact_Rang1_5" localSheetId="3">#REF!</definedName>
    <definedName name="Sum_Fact_Rang1_5">#REF!</definedName>
    <definedName name="Sum_Fact_Rang1_6" localSheetId="3">#REF!</definedName>
    <definedName name="Sum_Fact_Rang1_6">#REF!</definedName>
    <definedName name="Sum_Fact_Rang1_7" localSheetId="3">#REF!</definedName>
    <definedName name="Sum_Fact_Rang1_7">#REF!</definedName>
    <definedName name="Sum_Fact_Rang1_8" localSheetId="3">#REF!</definedName>
    <definedName name="Sum_Fact_Rang1_8">#REF!</definedName>
    <definedName name="Sum_Fact_Rang2_2" localSheetId="3">#REF!</definedName>
    <definedName name="Sum_Fact_Rang2_2">#REF!</definedName>
    <definedName name="Sum_Fact_Rang2_3" localSheetId="3">#REF!</definedName>
    <definedName name="Sum_Fact_Rang2_3">#REF!</definedName>
    <definedName name="Sum_Fact_Rang2_4" localSheetId="3">#REF!</definedName>
    <definedName name="Sum_Fact_Rang2_4">#REF!</definedName>
    <definedName name="Sum_Fact_Rang2_5" localSheetId="3">#REF!</definedName>
    <definedName name="Sum_Fact_Rang2_5">#REF!</definedName>
    <definedName name="Sum_Fact_Rang2_6" localSheetId="3">#REF!</definedName>
    <definedName name="Sum_Fact_Rang2_6">#REF!</definedName>
    <definedName name="Sum_Fact_Rang2_7" localSheetId="3">#REF!</definedName>
    <definedName name="Sum_Fact_Rang2_7">#REF!</definedName>
    <definedName name="Sum_Fact_Rang2_8" localSheetId="3">#REF!</definedName>
    <definedName name="Sum_Fact_Rang2_8">#REF!</definedName>
    <definedName name="Sum_Fact_Rang3_3" localSheetId="3">#REF!</definedName>
    <definedName name="Sum_Fact_Rang3_3">#REF!</definedName>
    <definedName name="Sum_Fact_Rang3_4" localSheetId="3">#REF!</definedName>
    <definedName name="Sum_Fact_Rang3_4">#REF!</definedName>
    <definedName name="Sum_Fact_Rang3_5" localSheetId="3">#REF!</definedName>
    <definedName name="Sum_Fact_Rang3_5">#REF!</definedName>
    <definedName name="Sum_Fact_Rang3_6" localSheetId="3">#REF!</definedName>
    <definedName name="Sum_Fact_Rang3_6">#REF!</definedName>
    <definedName name="Sum_Fact_Rang3_7" localSheetId="3">#REF!</definedName>
    <definedName name="Sum_Fact_Rang3_7">#REF!</definedName>
    <definedName name="Sum_Fact_Rang3_8" localSheetId="3">#REF!</definedName>
    <definedName name="Sum_Fact_Rang3_8">#REF!</definedName>
    <definedName name="Sum_Fact_Rang4_4" localSheetId="3">#REF!</definedName>
    <definedName name="Sum_Fact_Rang4_4">#REF!</definedName>
    <definedName name="Sum_Fact_Rang4_5" localSheetId="3">#REF!</definedName>
    <definedName name="Sum_Fact_Rang4_5">#REF!</definedName>
    <definedName name="Sum_Fact_Rang4_6" localSheetId="3">#REF!</definedName>
    <definedName name="Sum_Fact_Rang4_6">#REF!</definedName>
    <definedName name="Sum_Fact_Rang4_7" localSheetId="3">#REF!</definedName>
    <definedName name="Sum_Fact_Rang4_7">#REF!</definedName>
    <definedName name="Sum_Fact_Rang4_8" localSheetId="3">#REF!</definedName>
    <definedName name="Sum_Fact_Rang4_8">#REF!</definedName>
    <definedName name="Sum_Fact_Rang5_5" localSheetId="3">#REF!</definedName>
    <definedName name="Sum_Fact_Rang5_5">#REF!</definedName>
    <definedName name="Sum_Fact_Rang5_6" localSheetId="3">#REF!</definedName>
    <definedName name="Sum_Fact_Rang5_6">#REF!</definedName>
    <definedName name="Sum_Fact_Rang5_7" localSheetId="3">#REF!</definedName>
    <definedName name="Sum_Fact_Rang5_7">#REF!</definedName>
    <definedName name="Sum_Fact_Rang5_8" localSheetId="3">#REF!</definedName>
    <definedName name="Sum_Fact_Rang5_8">#REF!</definedName>
    <definedName name="Sum_Fact_Rang6_6" localSheetId="3">#REF!</definedName>
    <definedName name="Sum_Fact_Rang6_6">#REF!</definedName>
    <definedName name="Sum_Fact_Rang6_7" localSheetId="3">#REF!</definedName>
    <definedName name="Sum_Fact_Rang6_7">#REF!</definedName>
    <definedName name="Sum_Fact_Rang6_8" localSheetId="3">#REF!</definedName>
    <definedName name="Sum_Fact_Rang6_8">#REF!</definedName>
    <definedName name="Sum_Fact_Rang7_7" localSheetId="3">#REF!</definedName>
    <definedName name="Sum_Fact_Rang7_7">#REF!</definedName>
    <definedName name="Sum_Fact_Rang7_8" localSheetId="3">#REF!</definedName>
    <definedName name="Sum_Fact_Rang7_8">#REF!</definedName>
    <definedName name="Sum_Fact_Rang8_8" localSheetId="3">#REF!</definedName>
    <definedName name="Sum_Fact_Rang8_8">#REF!</definedName>
    <definedName name="t_4_b">'[75]B 1'!#REF!</definedName>
    <definedName name="t1b00" localSheetId="3">#REF!</definedName>
    <definedName name="t1b00">#REF!</definedName>
    <definedName name="t1b01" localSheetId="3">#REF!</definedName>
    <definedName name="t1b01">#REF!</definedName>
    <definedName name="t1c00" localSheetId="1">'[76]C 25'!#REF!</definedName>
    <definedName name="t1c00">'[76]C 25'!#REF!</definedName>
    <definedName name="t1c01">'[76]C 25'!#REF!</definedName>
    <definedName name="t1d00" localSheetId="1">#REF!</definedName>
    <definedName name="t1d00">#REF!</definedName>
    <definedName name="t1d01" localSheetId="1">#REF!</definedName>
    <definedName name="t1d01">#REF!</definedName>
    <definedName name="t1e01" localSheetId="1">'[75]B 1'!#REF!</definedName>
    <definedName name="t1e01">'[75]B 1'!#REF!</definedName>
    <definedName name="t1f00">#REF!</definedName>
    <definedName name="t1f01">#REF!</definedName>
    <definedName name="t1g00" localSheetId="3">#REF!</definedName>
    <definedName name="t1g00">#REF!</definedName>
    <definedName name="t1g01" localSheetId="3">#REF!</definedName>
    <definedName name="t1g01">#REF!</definedName>
    <definedName name="t1i00" localSheetId="3">#REF!</definedName>
    <definedName name="t1i00">#REF!</definedName>
    <definedName name="t1i01" localSheetId="3">#REF!</definedName>
    <definedName name="t1i01">#REF!</definedName>
    <definedName name="t1k00" localSheetId="3">#REF!</definedName>
    <definedName name="t1k00">#REF!</definedName>
    <definedName name="t1k01" localSheetId="3">#REF!</definedName>
    <definedName name="t1k01">#REF!</definedName>
    <definedName name="t2c00" localSheetId="1">'[76]C 25'!#REF!</definedName>
    <definedName name="t2c00">'[76]C 25'!#REF!</definedName>
    <definedName name="t2c01">'[76]C 25'!#REF!</definedName>
    <definedName name="t2d00" localSheetId="1">#REF!</definedName>
    <definedName name="t2d00">#REF!</definedName>
    <definedName name="t2d01" localSheetId="1">#REF!</definedName>
    <definedName name="t2d01">#REF!</definedName>
    <definedName name="t2f00">#REF!</definedName>
    <definedName name="t2f01">#REF!</definedName>
    <definedName name="t2g00" localSheetId="3">#REF!</definedName>
    <definedName name="t2g00">#REF!</definedName>
    <definedName name="t2g01" localSheetId="3">#REF!</definedName>
    <definedName name="t2g01">#REF!</definedName>
    <definedName name="t2h00" localSheetId="3">#REF!</definedName>
    <definedName name="t2h00">#REF!</definedName>
    <definedName name="t2h01" localSheetId="3">#REF!</definedName>
    <definedName name="t2h01">#REF!</definedName>
    <definedName name="t2i00" localSheetId="3">#REF!</definedName>
    <definedName name="t2i00">#REF!</definedName>
    <definedName name="t2i01" localSheetId="3">#REF!</definedName>
    <definedName name="t2i01">#REF!</definedName>
    <definedName name="t2k00" localSheetId="3">#REF!</definedName>
    <definedName name="t2k00">#REF!</definedName>
    <definedName name="t2k01" localSheetId="3">#REF!</definedName>
    <definedName name="t2k01">#REF!</definedName>
    <definedName name="t3h00" localSheetId="3">#REF!</definedName>
    <definedName name="t3h00">#REF!</definedName>
    <definedName name="t3h01" localSheetId="3">#REF!</definedName>
    <definedName name="t3h01">#REF!</definedName>
    <definedName name="t4b" localSheetId="1">'[75]B 1'!#REF!</definedName>
    <definedName name="t4b">'[75]B 1'!#REF!</definedName>
    <definedName name="t4b00">#REF!</definedName>
    <definedName name="t4b01">#REF!</definedName>
    <definedName name="t4c00" localSheetId="1">'[76]C 25'!#REF!</definedName>
    <definedName name="t4c00">'[76]C 25'!#REF!</definedName>
    <definedName name="t4c01">'[76]C 25'!#REF!</definedName>
    <definedName name="t4d00" localSheetId="1">#REF!</definedName>
    <definedName name="t4d00">#REF!</definedName>
    <definedName name="t4d01" localSheetId="1">#REF!</definedName>
    <definedName name="t4d01">#REF!</definedName>
    <definedName name="t4f00">#REF!</definedName>
    <definedName name="t4f01">#REF!</definedName>
    <definedName name="t4g00" localSheetId="3">#REF!</definedName>
    <definedName name="t4g00">#REF!</definedName>
    <definedName name="t4g01" localSheetId="3">#REF!</definedName>
    <definedName name="t4g01">#REF!</definedName>
    <definedName name="t4h00" localSheetId="3">#REF!</definedName>
    <definedName name="t4h00">#REF!</definedName>
    <definedName name="t4h01" localSheetId="3">#REF!</definedName>
    <definedName name="t4h01">#REF!</definedName>
    <definedName name="t4i00" localSheetId="3">#REF!</definedName>
    <definedName name="t4i00">#REF!</definedName>
    <definedName name="t4i01" localSheetId="3">#REF!</definedName>
    <definedName name="t4i01">#REF!</definedName>
    <definedName name="t4k00" localSheetId="3">#REF!</definedName>
    <definedName name="t4k00">#REF!</definedName>
    <definedName name="t4k01" localSheetId="3">#REF!</definedName>
    <definedName name="t4k01">#REF!</definedName>
    <definedName name="t5b" localSheetId="1">'[75]B 1'!#REF!</definedName>
    <definedName name="t5b">'[75]B 1'!#REF!</definedName>
    <definedName name="t5b00">#REF!</definedName>
    <definedName name="t5b01">#REF!</definedName>
    <definedName name="t5c00" localSheetId="1">'[76]C 25'!#REF!</definedName>
    <definedName name="t5c00">'[76]C 25'!#REF!</definedName>
    <definedName name="t5c01">'[76]C 25'!#REF!</definedName>
    <definedName name="t5d00" localSheetId="1">#REF!</definedName>
    <definedName name="t5d00">#REF!</definedName>
    <definedName name="t5d01" localSheetId="1">#REF!</definedName>
    <definedName name="t5d01">#REF!</definedName>
    <definedName name="t5f00">#REF!</definedName>
    <definedName name="t5f01">#REF!</definedName>
    <definedName name="t5g00" localSheetId="3">#REF!</definedName>
    <definedName name="t5g00">#REF!</definedName>
    <definedName name="t5g01" localSheetId="3">#REF!</definedName>
    <definedName name="t5g01">#REF!</definedName>
    <definedName name="t5h00" localSheetId="3">#REF!</definedName>
    <definedName name="t5h00">#REF!</definedName>
    <definedName name="t5h01" localSheetId="3">#REF!</definedName>
    <definedName name="t5h01">#REF!</definedName>
    <definedName name="t5i00" localSheetId="3">#REF!</definedName>
    <definedName name="t5i00">#REF!</definedName>
    <definedName name="t5i01" localSheetId="3">#REF!</definedName>
    <definedName name="t5i01">#REF!</definedName>
    <definedName name="t5k00" localSheetId="3">#REF!</definedName>
    <definedName name="t5k00">#REF!</definedName>
    <definedName name="t5k01" localSheetId="3">#REF!</definedName>
    <definedName name="t5k01">#REF!</definedName>
    <definedName name="table" localSheetId="3">#REF!</definedName>
    <definedName name="table">#REF!</definedName>
    <definedName name="Table10">'[77]Intercompany transactions'!$A$264:$X$290</definedName>
    <definedName name="Table13">'[77]Intercompany transactions'!$A$345:$AB$372</definedName>
    <definedName name="Table14">'[77]Intercompany transactions'!$A$373:$X$398</definedName>
    <definedName name="Table19">'[77]Intercompany transactions'!$A$505:$X$531</definedName>
    <definedName name="Table20">'[77]Intercompany transactions'!$A$532:$X$558</definedName>
    <definedName name="Table21">'[77]Intercompany transactions'!$A$559:$Y$585</definedName>
    <definedName name="Table22">'[77]Intercompany transactions'!$A$586:$X$612</definedName>
    <definedName name="Table7">'[77]Intercompany transactions'!$A$183:$X$209</definedName>
    <definedName name="Table8">'[77]Intercompany transactions'!$A$210:$X$236</definedName>
    <definedName name="Table9">'[77]Intercompany transactions'!$A$237:$X$263</definedName>
    <definedName name="taxrate" localSheetId="3">#REF!</definedName>
    <definedName name="taxrate">#REF!</definedName>
    <definedName name="templ_path" localSheetId="3">#REF!</definedName>
    <definedName name="templ_path">#REF!</definedName>
    <definedName name="TEST0" localSheetId="3">#REF!</definedName>
    <definedName name="TEST0">#REF!</definedName>
    <definedName name="TestDescription">[28]SMSTemp!$B$5</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1" localSheetId="3">#REF!</definedName>
    <definedName name="Text1">#REF!</definedName>
    <definedName name="TextRefCopy1">[78]FS!$D$44</definedName>
    <definedName name="TextRefCopy10" localSheetId="3">#REF!</definedName>
    <definedName name="TextRefCopy10">#REF!</definedName>
    <definedName name="TextRefCopy100" localSheetId="3">#REF!</definedName>
    <definedName name="TextRefCopy100">#REF!</definedName>
    <definedName name="TextRefCopy101" localSheetId="3">'[79]FA Movement '!#REF!</definedName>
    <definedName name="TextRefCopy101">'[79]FA Movement '!#REF!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6" localSheetId="3">#REF!</definedName>
    <definedName name="TextRefCopy106">#REF!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0" localSheetId="3">#REF!</definedName>
    <definedName name="TextRefCopy110">#REF!</definedName>
    <definedName name="TextRefCopy111" localSheetId="3">#REF!</definedName>
    <definedName name="TextRefCopy111">#REF!</definedName>
    <definedName name="TextRefCopy112">'[80]Additions testing'!#REF!</definedName>
    <definedName name="TextRefCopy113" localSheetId="3">#REF!</definedName>
    <definedName name="TextRefCopy113">#REF!</definedName>
    <definedName name="TextRefCopy114" localSheetId="3">#REF!</definedName>
    <definedName name="TextRefCopy114">#REF!</definedName>
    <definedName name="TextRefCopy115" localSheetId="3">#REF!</definedName>
    <definedName name="TextRefCopy115">#REF!</definedName>
    <definedName name="TextRefCopy116" localSheetId="3">'[80]Additions testing'!#REF!</definedName>
    <definedName name="TextRefCopy116">'[80]Additions testing'!#REF!</definedName>
    <definedName name="TextRefCopy117" localSheetId="3">'[80]Additions testing'!#REF!</definedName>
    <definedName name="TextRefCopy117">'[80]Additions testing'!#REF!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 localSheetId="3">'[81]P&amp;L'!$B$20</definedName>
    <definedName name="TextRefCopy120">'[82]P&amp;L'!$B$20</definedName>
    <definedName name="TextRefCopy122">[83]Rollforward!#REF!</definedName>
    <definedName name="TextRefCopy123">[84]Rollforward!#REF!</definedName>
    <definedName name="TextRefCopy126">'[80]Movement schedule'!#REF!</definedName>
    <definedName name="TextRefCopy13" localSheetId="3">#REF!</definedName>
    <definedName name="TextRefCopy13">#REF!</definedName>
    <definedName name="TextRefCopy133">'[80]Movement schedule'!#REF!</definedName>
    <definedName name="TextRefCopy14" localSheetId="3">#REF!</definedName>
    <definedName name="TextRefCopy14">#REF!</definedName>
    <definedName name="TextRefCopy147" localSheetId="3">'[85]Test of FA Installation'!#REF!</definedName>
    <definedName name="TextRefCopy147">'[86]Test of FA Installation'!#REF!</definedName>
    <definedName name="TextRefCopy149" localSheetId="3">'[85]Test of FA Installation'!#REF!</definedName>
    <definedName name="TextRefCopy149">'[86]Test of FA Installation'!#REF!</definedName>
    <definedName name="TextRefCopy15" localSheetId="3">#REF!</definedName>
    <definedName name="TextRefCopy15">#REF!</definedName>
    <definedName name="TextRefCopy151" localSheetId="3">'[85]Test of FA Installation'!#REF!</definedName>
    <definedName name="TextRefCopy151">'[86]Test of FA Installation'!#REF!</definedName>
    <definedName name="TextRefCopy153" localSheetId="3">'[85]Test of FA Installation'!#REF!</definedName>
    <definedName name="TextRefCopy153">'[86]Test of FA Installation'!#REF!</definedName>
    <definedName name="TextRefCopy154" localSheetId="3">'[85]Test of FA Installation'!#REF!</definedName>
    <definedName name="TextRefCopy154">'[86]Test of FA Installation'!#REF!</definedName>
    <definedName name="TextRefCopy156" localSheetId="3">'[85]Test of FA Installation'!#REF!</definedName>
    <definedName name="TextRefCopy156">'[86]Test of FA Installation'!#REF!</definedName>
    <definedName name="TextRefCopy158" localSheetId="3">'[85]Test of FA Installation'!#REF!</definedName>
    <definedName name="TextRefCopy158">'[86]Test of FA Installation'!#REF!</definedName>
    <definedName name="TextRefCopy16" localSheetId="3">#REF!</definedName>
    <definedName name="TextRefCopy16">#REF!</definedName>
    <definedName name="TextRefCopy160" localSheetId="3">'[85]Test of FA Installation'!#REF!</definedName>
    <definedName name="TextRefCopy160">'[86]Test of FA Installation'!#REF!</definedName>
    <definedName name="TextRefCopy162" localSheetId="3">'[85]Test of FA Installation'!#REF!</definedName>
    <definedName name="TextRefCopy162">'[86]Test of FA Installation'!#REF!</definedName>
    <definedName name="TextRefCopy164" localSheetId="3">'[85]Test of FA Installation'!#REF!</definedName>
    <definedName name="TextRefCopy164">'[86]Test of FA Installation'!#REF!</definedName>
    <definedName name="TextRefCopy166" localSheetId="3">'[85]Test of FA Installation'!#REF!</definedName>
    <definedName name="TextRefCopy166">'[86]Test of FA Installation'!#REF!</definedName>
    <definedName name="TextRefCopy17" localSheetId="3">#REF!</definedName>
    <definedName name="TextRefCopy17">#REF!</definedName>
    <definedName name="TextRefCopy170" localSheetId="3">'[85]Test of FA Installation'!#REF!</definedName>
    <definedName name="TextRefCopy170">'[86]Test of FA Installation'!#REF!</definedName>
    <definedName name="TextRefCopy172" localSheetId="3">'[85]Test of FA Installation'!#REF!</definedName>
    <definedName name="TextRefCopy172">'[86]Test of FA Installation'!#REF!</definedName>
    <definedName name="TextRefCopy173" localSheetId="3">'[85]Test of FA Installation'!#REF!</definedName>
    <definedName name="TextRefCopy173">'[86]Test of FA Installation'!#REF!</definedName>
    <definedName name="TextRefCopy175" localSheetId="3">'[85]Test of FA Installation'!#REF!</definedName>
    <definedName name="TextRefCopy175">'[86]Test of FA Installation'!#REF!</definedName>
    <definedName name="TextRefCopy177" localSheetId="3">'[85]Test of FA Installation'!#REF!</definedName>
    <definedName name="TextRefCopy177">'[86]Test of FA Installation'!#REF!</definedName>
    <definedName name="TextRefCopy179" localSheetId="3">'[85]Test of FA Installation'!#REF!</definedName>
    <definedName name="TextRefCopy179">'[86]Test of FA Installation'!#REF!</definedName>
    <definedName name="TextRefCopy18" localSheetId="3">#REF!</definedName>
    <definedName name="TextRefCopy18">#REF!</definedName>
    <definedName name="TextRefCopy181" localSheetId="3">'[85]Test of FA Installation'!#REF!</definedName>
    <definedName name="TextRefCopy181">'[86]Test of FA Installation'!#REF!</definedName>
    <definedName name="TextRefCopy19">'[79]FA Movement '!#REF!</definedName>
    <definedName name="TextRefCopy2" localSheetId="3">#REF!</definedName>
    <definedName name="TextRefCopy2">#REF!</definedName>
    <definedName name="TextRefCopy20">'[79]FA Movement '!#REF!</definedName>
    <definedName name="TextRefCopy21">'[79]FA Movement '!#REF!</definedName>
    <definedName name="TextRefCopy22">'[79]FA Movement '!#REF!</definedName>
    <definedName name="TextRefCopy23">'[79]FA Movement '!#REF!</definedName>
    <definedName name="TextRefCopy24" localSheetId="3">#REF!</definedName>
    <definedName name="TextRefCopy24">#REF!</definedName>
    <definedName name="TextRefCopy25">'[79]FA Movement '!#REF!</definedName>
    <definedName name="TextRefCopy26">'[79]FA Movement '!#REF!</definedName>
    <definedName name="TextRefCopy27">'[79]FA Movement '!#REF!</definedName>
    <definedName name="TextRefCopy28">'[79]FA Movement '!#REF!</definedName>
    <definedName name="TextRefCopy29">'[79]FA Movement '!#REF!</definedName>
    <definedName name="TextRefCopy3" localSheetId="3">#REF!</definedName>
    <definedName name="TextRefCopy3">#REF!</definedName>
    <definedName name="TextRefCopy30">'[79]FA Movement '!#REF!</definedName>
    <definedName name="TextRefCopy31">'[79]FA Movement '!#REF!</definedName>
    <definedName name="TextRefCopy32">'[79]FA Movement '!#REF!</definedName>
    <definedName name="TextRefCopy33">'[79]FA Movement '!#REF!</definedName>
    <definedName name="TextRefCopy34">'[79]FA Movement '!#REF!</definedName>
    <definedName name="TextRefCopy35">'[79]FA Movement '!#REF!</definedName>
    <definedName name="TextRefCopy36">'[79]FA Movement '!#REF!</definedName>
    <definedName name="TextRefCopy37">'[79]FA Movement '!#REF!</definedName>
    <definedName name="TextRefCopy38">'[79]FA Movement '!#REF!</definedName>
    <definedName name="TextRefCopy39">'[79]FA Movement '!#REF!</definedName>
    <definedName name="TextRefCopy4" localSheetId="3">#REF!</definedName>
    <definedName name="TextRefCopy4">#REF!</definedName>
    <definedName name="TextRefCopy40">'[79]FA Movement '!#REF!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'[79]FA Movement '!#REF!</definedName>
    <definedName name="TextRefCopy47">'[79]FA Movement '!#REF!</definedName>
    <definedName name="TextRefCopy48" localSheetId="3">[81]Provisions!$B$6</definedName>
    <definedName name="TextRefCopy48">[82]Provisions!$B$6</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'[85]Test of FA Installation'!#REF!</definedName>
    <definedName name="TextRefCopy58">'[86]Test of FA Installation'!#REF!</definedName>
    <definedName name="TextRefCopy59" localSheetId="3">'[85]Test of FA Installation'!#REF!</definedName>
    <definedName name="TextRefCopy59">'[86]Test of FA Installation'!#REF!</definedName>
    <definedName name="TextRefCopy6" localSheetId="3">#REF!</definedName>
    <definedName name="TextRefCopy6">#REF!</definedName>
    <definedName name="TextRefCopy60" localSheetId="3">'[85]Test of FA Installation'!#REF!</definedName>
    <definedName name="TextRefCopy60">'[86]Test of FA Installation'!#REF!</definedName>
    <definedName name="TextRefCopy61" localSheetId="3">'[85]Test of FA Installation'!#REF!</definedName>
    <definedName name="TextRefCopy61">'[86]Test of FA Installation'!#REF!</definedName>
    <definedName name="TextRefCopy62" localSheetId="3">'[85]Test of FA Installation'!#REF!</definedName>
    <definedName name="TextRefCopy62">'[86]Test of FA Installation'!#REF!</definedName>
    <definedName name="TextRefCopy63" localSheetId="3">'[85]Test of FA Installation'!#REF!</definedName>
    <definedName name="TextRefCopy63">'[86]Test of FA Installation'!#REF!</definedName>
    <definedName name="TextRefCopy64" localSheetId="3">'[85]Test of FA Installation'!#REF!</definedName>
    <definedName name="TextRefCopy64">'[86]Test of FA Installation'!#REF!</definedName>
    <definedName name="TextRefCopy65" localSheetId="3">'[85]Test of FA Installation'!#REF!</definedName>
    <definedName name="TextRefCopy65">'[86]Test of FA Installation'!#REF!</definedName>
    <definedName name="TextRefCopy66" localSheetId="3">'[85]Test of FA Installation'!#REF!</definedName>
    <definedName name="TextRefCopy66">'[86]Test of FA Installation'!#REF!</definedName>
    <definedName name="TextRefCopy67" localSheetId="3">'[85]Test of FA Installation'!#REF!</definedName>
    <definedName name="TextRefCopy67">'[86]Test of FA Installation'!#REF!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[85]Additions!#REF!</definedName>
    <definedName name="TextRefCopy72">[86]Additions!#REF!</definedName>
    <definedName name="TextRefCopy74">[87]breakdown!#REF!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'[85]Test of FA Installation'!#REF!</definedName>
    <definedName name="TextRefCopy79">'[86]Test of FA Installation'!#REF!</definedName>
    <definedName name="TextRefCopy8" localSheetId="3">#REF!</definedName>
    <definedName name="TextRefCopy8">#REF!</definedName>
    <definedName name="TextRefCopy80">[88]Datasheet!$G$16</definedName>
    <definedName name="TextRefCopy81" localSheetId="3">#REF!</definedName>
    <definedName name="TextRefCopy81">#REF!</definedName>
    <definedName name="TextRefCopy82" localSheetId="3">'[85]Test of FA Installation'!#REF!</definedName>
    <definedName name="TextRefCopy82">'[86]Test of FA Installation'!#REF!</definedName>
    <definedName name="TextRefCopy83" localSheetId="3">'[85]Test of FA Installation'!#REF!</definedName>
    <definedName name="TextRefCopy83">'[86]Test of FA Installation'!#REF!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'[80]depreciation testing'!#REF!</definedName>
    <definedName name="TextRefCopy9" localSheetId="3">#REF!</definedName>
    <definedName name="TextRefCopy9">#REF!</definedName>
    <definedName name="TextRefCopy90" localSheetId="3">#REF!</definedName>
    <definedName name="TextRefCopy90">#REF!</definedName>
    <definedName name="TextRefCopy91">'[89]% threshhold(salary)'!$C$6</definedName>
    <definedName name="TextRefCopy92">'[80]depreciation testing'!#REF!</definedName>
    <definedName name="TextRefCopy93">'[89]% threshhold(salary)'!$B$5</definedName>
    <definedName name="TextRefCopy94" localSheetId="3">#REF!</definedName>
    <definedName name="TextRefCopy94">#REF!</definedName>
    <definedName name="TextRefCopy95">'[90]depreciation testing'!#REF!</definedName>
    <definedName name="TextRefCopy96">'[89]% threshhold(salary)'!$C$6</definedName>
    <definedName name="TextRefCopy97">'[79]depreciation testing'!#REF!</definedName>
    <definedName name="TextRefCopy98" localSheetId="3">#REF!</definedName>
    <definedName name="TextRefCopy98">#REF!</definedName>
    <definedName name="TextRefCopy99">'[79]FA Movement '!#REF!</definedName>
    <definedName name="TextRefCopyRangeCount" hidden="1">9</definedName>
    <definedName name="Threshold" localSheetId="3">#REF!</definedName>
    <definedName name="Threshold">#REF!</definedName>
    <definedName name="tid">[31]Tabeller!$E$17</definedName>
    <definedName name="TONMILL" localSheetId="3">'[20]CamKum Prod'!$H$21</definedName>
    <definedName name="TONMILL">'[21]CamKum Prod'!$H$21</definedName>
    <definedName name="TONMIN" localSheetId="3">'[20]CamKum Prod'!$H$15</definedName>
    <definedName name="TONMIN">'[21]CamKum Prod'!$H$15</definedName>
    <definedName name="Total" localSheetId="3">#REF!</definedName>
    <definedName name="Total">#REF!</definedName>
    <definedName name="total_1" localSheetId="1">'[75]A 100'!#REF!</definedName>
    <definedName name="total_1">'[75]A 100'!#REF!</definedName>
    <definedName name="Total_Name_rang1">#REF!</definedName>
    <definedName name="Total_Name_rang2">#REF!</definedName>
    <definedName name="Total_R" localSheetId="3">#REF!</definedName>
    <definedName name="Total_R">#REF!</definedName>
    <definedName name="Total_rang1" localSheetId="3">#REF!</definedName>
    <definedName name="Total_rang1">#REF!</definedName>
    <definedName name="Total_rang2" localSheetId="3">#REF!</definedName>
    <definedName name="Total_rang2">#REF!</definedName>
    <definedName name="Total_Rest_Fact" localSheetId="3">#REF!</definedName>
    <definedName name="Total_Rest_Fact">#REF!</definedName>
    <definedName name="Total_Rest_Fact_R" localSheetId="3">#REF!</definedName>
    <definedName name="Total_Rest_Fact_R">#REF!</definedName>
    <definedName name="Total_Rest_Fact_rang1" localSheetId="3">#REF!</definedName>
    <definedName name="Total_Rest_Fact_rang1">#REF!</definedName>
    <definedName name="Total_Rest_Fact_rang2" localSheetId="3">#REF!</definedName>
    <definedName name="Total_Rest_Fact_rang2">#REF!</definedName>
    <definedName name="total1">'[91]F100-Trial BS'!#REF!</definedName>
    <definedName name="total1_0">'[91]F100-Trial BS'!$B$78</definedName>
    <definedName name="total1_00" localSheetId="1">'[75]A 100'!#REF!</definedName>
    <definedName name="total1_00">'[75]A 100'!#REF!</definedName>
    <definedName name="total1_01">#REF!</definedName>
    <definedName name="total2_00">'[75]A 100'!#REF!</definedName>
    <definedName name="total2_01" localSheetId="3">#REF!</definedName>
    <definedName name="total2_01">#REF!</definedName>
    <definedName name="total3_00" localSheetId="3">'[75]A 100'!#REF!</definedName>
    <definedName name="total3_00">'[75]A 100'!#REF!</definedName>
    <definedName name="total3_01" localSheetId="3">#REF!</definedName>
    <definedName name="total3_01">#REF!</definedName>
    <definedName name="total4_00" localSheetId="1">#REF!</definedName>
    <definedName name="total4_00">#REF!</definedName>
    <definedName name="total4_01" localSheetId="1">#REF!</definedName>
    <definedName name="total4_01">#REF!</definedName>
    <definedName name="total5_00">#REF!</definedName>
    <definedName name="total5_01">#REF!</definedName>
    <definedName name="Transf_Fact_Rang1_1" localSheetId="3">#REF!</definedName>
    <definedName name="Transf_Fact_Rang1_1">#REF!</definedName>
    <definedName name="Transf_Fact_Rang1_2" localSheetId="3">#REF!</definedName>
    <definedName name="Transf_Fact_Rang1_2">#REF!</definedName>
    <definedName name="Transf_Fact_Rang1_3" localSheetId="3">#REF!</definedName>
    <definedName name="Transf_Fact_Rang1_3">#REF!</definedName>
    <definedName name="Transf_Fact_Rang1_4" localSheetId="3">#REF!</definedName>
    <definedName name="Transf_Fact_Rang1_4">#REF!</definedName>
    <definedName name="Transf_Fact_Rang1_5" localSheetId="3">#REF!</definedName>
    <definedName name="Transf_Fact_Rang1_5">#REF!</definedName>
    <definedName name="Transf_Fact_Rang1_6" localSheetId="3">#REF!</definedName>
    <definedName name="Transf_Fact_Rang1_6">#REF!</definedName>
    <definedName name="Transf_Fact_Rang1_7" localSheetId="3">#REF!</definedName>
    <definedName name="Transf_Fact_Rang1_7">#REF!</definedName>
    <definedName name="Transf_Fact_Rang1_8" localSheetId="3">#REF!</definedName>
    <definedName name="Transf_Fact_Rang1_8">#REF!</definedName>
    <definedName name="Transf_Fact_Rang2_2" localSheetId="3">#REF!</definedName>
    <definedName name="Transf_Fact_Rang2_2">#REF!</definedName>
    <definedName name="Transf_Fact_Rang2_3" localSheetId="3">#REF!</definedName>
    <definedName name="Transf_Fact_Rang2_3">#REF!</definedName>
    <definedName name="Transf_Fact_Rang2_4" localSheetId="3">#REF!</definedName>
    <definedName name="Transf_Fact_Rang2_4">#REF!</definedName>
    <definedName name="Transf_Fact_Rang2_5" localSheetId="3">#REF!</definedName>
    <definedName name="Transf_Fact_Rang2_5">#REF!</definedName>
    <definedName name="Transf_Fact_Rang2_6" localSheetId="3">#REF!</definedName>
    <definedName name="Transf_Fact_Rang2_6">#REF!</definedName>
    <definedName name="Transf_Fact_Rang2_7" localSheetId="3">#REF!</definedName>
    <definedName name="Transf_Fact_Rang2_7">#REF!</definedName>
    <definedName name="Transf_Fact_Rang2_8" localSheetId="3">#REF!</definedName>
    <definedName name="Transf_Fact_Rang2_8">#REF!</definedName>
    <definedName name="Transf_Fact_Rang3_3" localSheetId="3">#REF!</definedName>
    <definedName name="Transf_Fact_Rang3_3">#REF!</definedName>
    <definedName name="Transf_Fact_Rang3_4" localSheetId="3">#REF!</definedName>
    <definedName name="Transf_Fact_Rang3_4">#REF!</definedName>
    <definedName name="Transf_Fact_Rang3_5" localSheetId="3">#REF!</definedName>
    <definedName name="Transf_Fact_Rang3_5">#REF!</definedName>
    <definedName name="Transf_Fact_Rang3_6" localSheetId="3">#REF!</definedName>
    <definedName name="Transf_Fact_Rang3_6">#REF!</definedName>
    <definedName name="Transf_Fact_Rang3_7" localSheetId="3">#REF!</definedName>
    <definedName name="Transf_Fact_Rang3_7">#REF!</definedName>
    <definedName name="Transf_Fact_Rang3_8" localSheetId="3">#REF!</definedName>
    <definedName name="Transf_Fact_Rang3_8">#REF!</definedName>
    <definedName name="Transf_Fact_Rang4_4" localSheetId="3">#REF!</definedName>
    <definedName name="Transf_Fact_Rang4_4">#REF!</definedName>
    <definedName name="Transf_Fact_Rang4_5" localSheetId="3">#REF!</definedName>
    <definedName name="Transf_Fact_Rang4_5">#REF!</definedName>
    <definedName name="Transf_Fact_Rang4_6" localSheetId="3">#REF!</definedName>
    <definedName name="Transf_Fact_Rang4_6">#REF!</definedName>
    <definedName name="Transf_Fact_Rang4_7" localSheetId="3">#REF!</definedName>
    <definedName name="Transf_Fact_Rang4_7">#REF!</definedName>
    <definedName name="Transf_Fact_Rang4_8" localSheetId="3">#REF!</definedName>
    <definedName name="Transf_Fact_Rang4_8">#REF!</definedName>
    <definedName name="Transf_Fact_Rang5_5" localSheetId="3">#REF!</definedName>
    <definedName name="Transf_Fact_Rang5_5">#REF!</definedName>
    <definedName name="Transf_Fact_Rang5_6" localSheetId="3">#REF!</definedName>
    <definedName name="Transf_Fact_Rang5_6">#REF!</definedName>
    <definedName name="Transf_Fact_Rang5_7" localSheetId="3">#REF!</definedName>
    <definedName name="Transf_Fact_Rang5_7">#REF!</definedName>
    <definedName name="Transf_Fact_Rang5_8" localSheetId="3">#REF!</definedName>
    <definedName name="Transf_Fact_Rang5_8">#REF!</definedName>
    <definedName name="Transf_Fact_Rang6_6" localSheetId="3">#REF!</definedName>
    <definedName name="Transf_Fact_Rang6_6">#REF!</definedName>
    <definedName name="Transf_Fact_Rang6_7" localSheetId="3">#REF!</definedName>
    <definedName name="Transf_Fact_Rang6_7">#REF!</definedName>
    <definedName name="Transf_Fact_Rang6_8" localSheetId="3">#REF!</definedName>
    <definedName name="Transf_Fact_Rang6_8">#REF!</definedName>
    <definedName name="Transf_Fact_Rang7_7" localSheetId="3">#REF!</definedName>
    <definedName name="Transf_Fact_Rang7_7">#REF!</definedName>
    <definedName name="Transf_Fact_Rang7_8" localSheetId="3">#REF!</definedName>
    <definedName name="Transf_Fact_Rang7_8">#REF!</definedName>
    <definedName name="Transf_Fact_Rang8_8" localSheetId="3">#REF!</definedName>
    <definedName name="Transf_Fact_Rang8_8">#REF!</definedName>
    <definedName name="unhide" localSheetId="3">#REF!</definedName>
    <definedName name="unhide">#REF!</definedName>
    <definedName name="Unitname" localSheetId="3">[57]SETUP!$D$9</definedName>
    <definedName name="Unitname">[58]SETUP!$D$9</definedName>
    <definedName name="USD">150.2</definedName>
    <definedName name="v" localSheetId="3">#REF!</definedName>
    <definedName name="v">#REF!</definedName>
    <definedName name="valid" localSheetId="3">#REF!</definedName>
    <definedName name="valid">#REF!</definedName>
    <definedName name="values" localSheetId="3">#REF!,#REF!,#REF!</definedName>
    <definedName name="values">#REF!,#REF!,#REF!</definedName>
    <definedName name="valutac1">[31]Tabeller!$K$17</definedName>
    <definedName name="VAT">16%</definedName>
    <definedName name="version">"v.04.01.LC"</definedName>
    <definedName name="vfhn" localSheetId="3">[92]Апрель!#REF!</definedName>
    <definedName name="vfhn">[93]Апрель!#REF!</definedName>
    <definedName name="vfhn02u" localSheetId="3">[94]Март!#REF!</definedName>
    <definedName name="vfhn02u">[95]Март!#REF!</definedName>
    <definedName name="VOLUMES" localSheetId="3">#REF!</definedName>
    <definedName name="VOLUMES">#REF!</definedName>
    <definedName name="w" localSheetId="3" hidden="1">'[20]Prelim Cost'!$B$36:$L$36</definedName>
    <definedName name="w" hidden="1">'[21]Prelim Cost'!$B$36:$L$36</definedName>
    <definedName name="WC" localSheetId="3">#REF!</definedName>
    <definedName name="WC">#REF!</definedName>
    <definedName name="wer" localSheetId="3">#REF!</definedName>
    <definedName name="wer">#REF!</definedName>
    <definedName name="WIDTH" localSheetId="3">#REF!</definedName>
    <definedName name="WIDTH">#REF!</definedName>
    <definedName name="work_path" localSheetId="3">#REF!</definedName>
    <definedName name="work_path">#REF!</definedName>
    <definedName name="working" localSheetId="3">#REF!</definedName>
    <definedName name="working">#REF!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2" hidden="1">{"IASTrail",#N/A,FALSE,"IAS"}</definedName>
    <definedName name="wrn.Coded._.IAS._.FS." localSheetId="3" hidden="1">{"IASTrail",#N/A,FALSE,"IAS"}</definedName>
    <definedName name="wrn.Coded._.IAS._.FS." hidden="1">{"IASTrail",#N/A,FALSE,"IAS"}</definedName>
    <definedName name="wrn.Fixed._.Assets._.Note._.and._.Depreciation." localSheetId="2" hidden="1">{#N/A,#N/A,FALSE,"FA_1";#N/A,#N/A,FALSE,"Dep'n SE";#N/A,#N/A,FALSE,"Dep'n FC"}</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2" hidden="1">{"IASBS",#N/A,FALSE,"IAS";"IASPL",#N/A,FALSE,"IAS";#N/A,#N/A,FALSE,"CF DIR";"IASNotes",#N/A,FALSE,"IAS";#N/A,#N/A,FALSE,"FA_1";#N/A,#N/A,FALSE,"Dep'n FC";#N/A,#N/A,FALSE,"Dep'n SE";#N/A,#N/A,FALSE,"Inv_1";#N/A,#N/A,FALSE,"NMG";#N/A,#N/A,FALSE,"Recon";#N/A,#N/A,FALSE,"EPS"}</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2" hidden="1">{"IAS Mapping",#N/A,FALSE,"RSA_FS";#N/A,#N/A,FALSE,"CHECK!";#N/A,#N/A,FALSE,"Recon";#N/A,#N/A,FALSE,"NMG";#N/A,#N/A,FALSE,"Journals";"AnalRSA",#N/A,FALSE,"PL-Anal";"AnalIAS",#N/A,FALSE,"PL-Anal";#N/A,#N/A,FALSE,"COS"}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2" hidden="1">{#N/A,#N/A,TRUE,"MAP";#N/A,#N/A,TRUE,"STEPS";#N/A,#N/A,TRUE,"RULES"}</definedName>
    <definedName name="wrn.Help." localSheetId="3" hidden="1">{#N/A,#N/A,TRUE,"MAP";#N/A,#N/A,TRUE,"STEPS";#N/A,#N/A,TRUE,"RULES"}</definedName>
    <definedName name="wrn.Help." hidden="1">{#N/A,#N/A,TRUE,"MAP";#N/A,#N/A,TRUE,"STEPS";#N/A,#N/A,TRUE,"RULES"}</definedName>
    <definedName name="wrn.IAS._.BS._.PL._.CF._.and._.Notes." localSheetId="2" hidden="1">{"IASBS",#N/A,TRUE,"IAS";"IASPL",#N/A,TRUE,"IAS";"IASNotes",#N/A,TRUE,"IAS";"CFDir - expanded",#N/A,TRUE,"CF DIR"}</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2" hidden="1">{"IAS_ShortView_1",#N/A,FALSE,"IAS";"IAS_ShortView_2",#N/A,FALSE,"IAS";"IAS_ShortView_3",#N/A,FALSE,"IAS";"IAS_ShortView_4",#N/A,FALSE,"IAS";"IAS_ShortView_5",#N/A,FALSE,"IAS";"IAS_ShortView_6",#N/A,FALSE,"IAS";"IAS_ShortView_7",#N/A,FALSE,"IAS";"CFDir - Zoomed In",#N/A,FALSE,"CF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2" hidden="1">{"IAS Mapping",#N/A,TRUE,"RSA_FS"}</definedName>
    <definedName name="wrn.IAS._.Mapping." localSheetId="3" hidden="1">{"IAS Mapping",#N/A,TRUE,"RSA_FS"}</definedName>
    <definedName name="wrn.IAS._.Mapping." hidden="1">{"IAS Mapping",#N/A,TRUE,"RSA_FS"}</definedName>
    <definedName name="wrn.Inflation._.factors._.used." localSheetId="2" hidden="1">{#N/A,#N/A,FALSE,"Infl_fact"}</definedName>
    <definedName name="wrn.Inflation._.factors._.used." localSheetId="3" hidden="1">{#N/A,#N/A,FALSE,"Infl_fact"}</definedName>
    <definedName name="wrn.Inflation._.factors._.used." hidden="1">{#N/A,#N/A,FALSE,"Infl_fact"}</definedName>
    <definedName name="wrn.Loans." localSheetId="2" hidden="1">{"Summary report",#N/A,FALSE,"BBH";"Details - chart",#N/A,FALSE,"BBH"}</definedName>
    <definedName name="wrn.Loans." localSheetId="3" hidden="1">{"Summary report",#N/A,FALSE,"BBH";"Details - chart",#N/A,FALSE,"BBH"}</definedName>
    <definedName name="wrn.Loans." hidden="1">{"Summary report",#N/A,FALSE,"BBH";"Details - chart",#N/A,FALSE,"BBH"}</definedName>
    <definedName name="wrn.PL._.Analysis." localSheetId="2" hidden="1">{"AnalRSA",#N/A,TRUE,"PL-Anal";"AnalIAS",#N/A,TRUE,"PL-Anal"}</definedName>
    <definedName name="wrn.PL._.Analysis." localSheetId="3" hidden="1">{"AnalRSA",#N/A,TRUE,"PL-Anal";"AnalIAS",#N/A,TRUE,"PL-Anal"}</definedName>
    <definedName name="wrn.PL._.Analysis." hidden="1">{"AnalRSA",#N/A,TRUE,"PL-Anal";"AnalIAS",#N/A,TRUE,"PL-Anal"}</definedName>
    <definedName name="wrn.RSA._.BS._.and._.PL." localSheetId="2" hidden="1">{"BS1",#N/A,TRUE,"RSA_FS";"BS2",#N/A,TRUE,"RSA_FS";"BS3",#N/A,TRUE,"RSA_FS"}</definedName>
    <definedName name="wrn.RSA._.BS._.and._.PL." localSheetId="3" hidden="1">{"BS1",#N/A,TRUE,"RSA_FS";"BS2",#N/A,TRUE,"RSA_FS";"BS3",#N/A,TRUE,"RSA_FS"}</definedName>
    <definedName name="wrn.RSA._.BS._.and._.PL." hidden="1">{"BS1",#N/A,TRUE,"RSA_FS";"BS2",#N/A,TRUE,"RSA_FS";"BS3",#N/A,TRUE,"RSA_FS"}</definedName>
    <definedName name="XREF_COLUMN_1" hidden="1">[96]AHEPS!#REF!</definedName>
    <definedName name="XREF_COLUMN_10" hidden="1">[96]AHEPS!#REF!</definedName>
    <definedName name="XREF_COLUMN_2" localSheetId="2" hidden="1">#REF!</definedName>
    <definedName name="XREF_COLUMN_2" localSheetId="3" hidden="1">#REF!</definedName>
    <definedName name="XREF_COLUMN_2" hidden="1">#REF!</definedName>
    <definedName name="XREF_COLUMN_3" hidden="1">'[97]8250'!$D$1:$D$65536</definedName>
    <definedName name="XREF_COLUMN_4" hidden="1">'[97]8140'!$P$1:$P$65536</definedName>
    <definedName name="XREF_COLUMN_5" localSheetId="2" hidden="1">'[98]DD Reserve calculation'!#REF!</definedName>
    <definedName name="XREF_COLUMN_5" hidden="1">'[98]DD Reserve calculation'!#REF!</definedName>
    <definedName name="XREF_COLUMN_6" localSheetId="2" hidden="1">[96]OshHPP!#REF!</definedName>
    <definedName name="XREF_COLUMN_6" hidden="1">[96]OshHPP!#REF!</definedName>
    <definedName name="XREF_COLUMN_7" hidden="1">'[97]8145'!$P$1:$P$65536</definedName>
    <definedName name="XREF_COLUMN_8" localSheetId="2" hidden="1">[96]BHPP!#REF!</definedName>
    <definedName name="XREF_COLUMN_8" hidden="1">[96]BHPP!#REF!</definedName>
    <definedName name="XREF_COLUMN_9" hidden="1">'[97]8113'!$P$1:$P$65536</definedName>
    <definedName name="XRefActiveRow" hidden="1">[99]XREF!$A$3</definedName>
    <definedName name="XRefColumnsCount" hidden="1">1</definedName>
    <definedName name="XRefCopy1" localSheetId="2" hidden="1">'[100]Cust acc 2003'!#REF!</definedName>
    <definedName name="XRefCopy1" localSheetId="3" hidden="1">'[100]Cust acc 2003'!#REF!</definedName>
    <definedName name="XRefCopy1" hidden="1">'[101]Cust acc 2003'!#REF!</definedName>
    <definedName name="XRefCopy12Row" hidden="1">[96]XREF!#REF!</definedName>
    <definedName name="XRefCopy17Row" hidden="1">[96]XREF!#REF!</definedName>
    <definedName name="XRefCopy1Row" hidden="1">[99]XREF!$A$2:$IV$2</definedName>
    <definedName name="XRefCopy2" localSheetId="2" hidden="1">#REF!</definedName>
    <definedName name="XRefCopy2" localSheetId="3" hidden="1">#REF!</definedName>
    <definedName name="XRefCopy2" hidden="1">#REF!</definedName>
    <definedName name="XRefCopy3Row" localSheetId="2" hidden="1">#REF!</definedName>
    <definedName name="XRefCopy3Row" localSheetId="3" hidden="1">#REF!</definedName>
    <definedName name="XRefCopy3Row" hidden="1">#REF!</definedName>
    <definedName name="XRefCopy4" localSheetId="2" hidden="1">[102]summary!#REF!</definedName>
    <definedName name="XRefCopy4" localSheetId="3" hidden="1">[102]summary!#REF!</definedName>
    <definedName name="XRefCopy4" hidden="1">[102]summary!#REF!</definedName>
    <definedName name="XRefCopy5Row" localSheetId="2" hidden="1">[103]XREF!#REF!</definedName>
    <definedName name="XRefCopy5Row" localSheetId="3" hidden="1">[103]XREF!#REF!</definedName>
    <definedName name="XRefCopy5Row" hidden="1">[103]XREF!#REF!</definedName>
    <definedName name="XRefCopy9Row" localSheetId="2" hidden="1">[96]XREF!#REF!</definedName>
    <definedName name="XRefCopy9Row" hidden="1">[96]XREF!#REF!</definedName>
    <definedName name="XRefCopyRangeCount" hidden="1">8</definedName>
    <definedName name="XRefPaste10" hidden="1">'[97]8145'!$O$17</definedName>
    <definedName name="XRefPaste10Row" hidden="1">[97]XREF!$A$11:$IV$11</definedName>
    <definedName name="XRefPaste11" hidden="1">'[97]8200'!$O$17</definedName>
    <definedName name="XRefPaste11Row" hidden="1">[97]XREF!$A$12:$IV$12</definedName>
    <definedName name="XRefPaste12" hidden="1">'[97]8113'!$O$16</definedName>
    <definedName name="XRefPaste12Row" hidden="1">[97]XREF!$A$13:$IV$13</definedName>
    <definedName name="XRefPaste13" hidden="1">'[97]8082'!$O$16</definedName>
    <definedName name="XRefPaste13Row" hidden="1">[97]XREF!$A$14:$IV$14</definedName>
    <definedName name="XRefPaste1Row" localSheetId="2" hidden="1">#REF!</definedName>
    <definedName name="XRefPaste1Row" localSheetId="3" hidden="1">#REF!</definedName>
    <definedName name="XRefPaste1Row" hidden="1">#REF!</definedName>
    <definedName name="XRefPaste2Row" hidden="1">[97]XREF!$A$3:$IV$3</definedName>
    <definedName name="XRefPaste3" hidden="1">'[97]8180 (8181,8182)'!$O$20</definedName>
    <definedName name="XRefPaste3Row" hidden="1">[97]XREF!$A$4:$IV$4</definedName>
    <definedName name="XRefPaste4" hidden="1">'[97]8210'!$O$18</definedName>
    <definedName name="XRefPaste4Row" hidden="1">[97]XREF!$A$5:$IV$5</definedName>
    <definedName name="XRefPaste5" hidden="1">'[97]8250'!$C$44</definedName>
    <definedName name="XRefPaste5Row" hidden="1">[97]XREF!$A$6:$IV$6</definedName>
    <definedName name="XRefPaste6" hidden="1">'[97]8140'!$O$16</definedName>
    <definedName name="XRefPaste6Row" hidden="1">[97]XREF!$A$7:$IV$7</definedName>
    <definedName name="XRefPaste7" localSheetId="2" hidden="1">#REF!</definedName>
    <definedName name="XRefPaste7" localSheetId="3" hidden="1">#REF!</definedName>
    <definedName name="XRefPaste7" hidden="1">#REF!</definedName>
    <definedName name="XRefPaste7Row" hidden="1">[97]XREF!$A$8:$IV$8</definedName>
    <definedName name="XRefPaste8" localSheetId="2" hidden="1">#REF!</definedName>
    <definedName name="XRefPaste8" localSheetId="3" hidden="1">#REF!</definedName>
    <definedName name="XRefPaste8" hidden="1">#REF!</definedName>
    <definedName name="XRefPaste8Row" hidden="1">[97]XREF!$A$9:$IV$9</definedName>
    <definedName name="XRefPaste9" hidden="1">'[97]8070'!$O$18</definedName>
    <definedName name="XRefPaste9Row" hidden="1">[97]XREF!$A$10:$IV$10</definedName>
    <definedName name="XRefPasteRangeCount" hidden="1">1</definedName>
    <definedName name="year">[48]Settings!#REF!</definedName>
    <definedName name="z" localSheetId="3">#REF!</definedName>
    <definedName name="z">#REF!</definedName>
    <definedName name="Z_3FF835A2_A4C0_4941_9E4A_4EABDC6914AE_.wvu.Cols" localSheetId="2" hidden="1">#REF!,#REF!,#REF!</definedName>
    <definedName name="Z_3FF835A2_A4C0_4941_9E4A_4EABDC6914AE_.wvu.Cols" localSheetId="3" hidden="1">#REF!,#REF!,#REF!</definedName>
    <definedName name="Z_3FF835A2_A4C0_4941_9E4A_4EABDC6914AE_.wvu.Cols" hidden="1">#REF!,#REF!,#REF!</definedName>
    <definedName name="Z_3FF835A2_A4C0_4941_9E4A_4EABDC6914AE_.wvu.FilterData" localSheetId="2" hidden="1">#REF!</definedName>
    <definedName name="Z_3FF835A2_A4C0_4941_9E4A_4EABDC6914AE_.wvu.FilterData" localSheetId="3" hidden="1">#REF!</definedName>
    <definedName name="Z_3FF835A2_A4C0_4941_9E4A_4EABDC6914AE_.wvu.FilterData" hidden="1">#REF!</definedName>
    <definedName name="Z_3FF835A2_A4C0_4941_9E4A_4EABDC6914AE_.wvu.PrintArea" localSheetId="2" hidden="1">#REF!</definedName>
    <definedName name="Z_3FF835A2_A4C0_4941_9E4A_4EABDC6914AE_.wvu.PrintArea" localSheetId="3" hidden="1">#REF!</definedName>
    <definedName name="Z_3FF835A2_A4C0_4941_9E4A_4EABDC6914AE_.wvu.PrintArea" hidden="1">#REF!</definedName>
    <definedName name="Z_3FF835A2_A4C0_4941_9E4A_4EABDC6914AE_.wvu.Rows" localSheetId="2" hidden="1">#REF!</definedName>
    <definedName name="Z_3FF835A2_A4C0_4941_9E4A_4EABDC6914AE_.wvu.Rows" localSheetId="3" hidden="1">#REF!</definedName>
    <definedName name="Z_3FF835A2_A4C0_4941_9E4A_4EABDC6914AE_.wvu.Rows" hidden="1">#REF!</definedName>
    <definedName name="Z_9944A555_2A6E_4775_AF28_A37C2EA58D79_.wvu.Cols" localSheetId="2" hidden="1">#REF!,#REF!,#REF!</definedName>
    <definedName name="Z_9944A555_2A6E_4775_AF28_A37C2EA58D79_.wvu.Cols" localSheetId="3" hidden="1">#REF!,#REF!,#REF!</definedName>
    <definedName name="Z_9944A555_2A6E_4775_AF28_A37C2EA58D79_.wvu.Cols" hidden="1">#REF!,#REF!,#REF!</definedName>
    <definedName name="Z_9944A555_2A6E_4775_AF28_A37C2EA58D79_.wvu.FilterData" localSheetId="2" hidden="1">#REF!</definedName>
    <definedName name="Z_9944A555_2A6E_4775_AF28_A37C2EA58D79_.wvu.FilterData" localSheetId="3" hidden="1">#REF!</definedName>
    <definedName name="Z_9944A555_2A6E_4775_AF28_A37C2EA58D79_.wvu.FilterData" hidden="1">#REF!</definedName>
    <definedName name="Z_9944A555_2A6E_4775_AF28_A37C2EA58D79_.wvu.PrintArea" localSheetId="2" hidden="1">#REF!</definedName>
    <definedName name="Z_9944A555_2A6E_4775_AF28_A37C2EA58D79_.wvu.PrintArea" localSheetId="3" hidden="1">#REF!</definedName>
    <definedName name="Z_9944A555_2A6E_4775_AF28_A37C2EA58D79_.wvu.PrintArea" hidden="1">#REF!</definedName>
    <definedName name="Z_9944A555_2A6E_4775_AF28_A37C2EA58D79_.wvu.Rows" localSheetId="2" hidden="1">#REF!</definedName>
    <definedName name="Z_9944A555_2A6E_4775_AF28_A37C2EA58D79_.wvu.Rows" localSheetId="3" hidden="1">#REF!</definedName>
    <definedName name="Z_9944A555_2A6E_4775_AF28_A37C2EA58D79_.wvu.Rows" hidden="1">#REF!</definedName>
    <definedName name="Z_C38D798C_080A_4519_9B17_6ABAC626E22C_.wvu.Cols" localSheetId="2" hidden="1">#REF!,#REF!,#REF!</definedName>
    <definedName name="Z_C38D798C_080A_4519_9B17_6ABAC626E22C_.wvu.Cols" localSheetId="3" hidden="1">#REF!,#REF!,#REF!</definedName>
    <definedName name="Z_C38D798C_080A_4519_9B17_6ABAC626E22C_.wvu.Cols" hidden="1">#REF!,#REF!,#REF!</definedName>
    <definedName name="Z_C38D798C_080A_4519_9B17_6ABAC626E22C_.wvu.FilterData" localSheetId="2" hidden="1">#REF!</definedName>
    <definedName name="Z_C38D798C_080A_4519_9B17_6ABAC626E22C_.wvu.FilterData" localSheetId="3" hidden="1">#REF!</definedName>
    <definedName name="Z_C38D798C_080A_4519_9B17_6ABAC626E22C_.wvu.FilterData" hidden="1">#REF!</definedName>
    <definedName name="Z_C38D798C_080A_4519_9B17_6ABAC626E22C_.wvu.PrintArea" localSheetId="2" hidden="1">#REF!</definedName>
    <definedName name="Z_C38D798C_080A_4519_9B17_6ABAC626E22C_.wvu.PrintArea" localSheetId="3" hidden="1">#REF!</definedName>
    <definedName name="Z_C38D798C_080A_4519_9B17_6ABAC626E22C_.wvu.PrintArea" hidden="1">#REF!</definedName>
    <definedName name="Z_C38D798C_080A_4519_9B17_6ABAC626E22C_.wvu.Rows" localSheetId="2" hidden="1">#REF!</definedName>
    <definedName name="Z_C38D798C_080A_4519_9B17_6ABAC626E22C_.wvu.Rows" localSheetId="3" hidden="1">#REF!</definedName>
    <definedName name="Z_C38D798C_080A_4519_9B17_6ABAC626E22C_.wvu.Rows" hidden="1">#REF!</definedName>
    <definedName name="а1">[104]ЯНВАРЬ!#REF!</definedName>
    <definedName name="Август" localSheetId="3">#REF!</definedName>
    <definedName name="Август">#REF!</definedName>
    <definedName name="август2002г" localSheetId="3">[94]Сентябрь!#REF!</definedName>
    <definedName name="август2002г">[95]Сентябрь!#REF!</definedName>
    <definedName name="адмрасходы">[105]Лист2!#REF!</definedName>
    <definedName name="амортизация">[105]Лист2!#REF!</definedName>
    <definedName name="Апрель" localSheetId="3">[92]Апрель!#REF!</definedName>
    <definedName name="Апрель">[93]Апрель!#REF!</definedName>
    <definedName name="апрель2000" localSheetId="3">[94]Квартал!#REF!</definedName>
    <definedName name="апрель2000">[95]Квартал!#REF!</definedName>
    <definedName name="аренда">[105]Лист2!#REF!</definedName>
    <definedName name="_xlnm.Database" localSheetId="3">#REF!</definedName>
    <definedName name="_xlnm.Database">#REF!</definedName>
    <definedName name="баланс">'[106]Актив(1)'!$E$1:$E$65536</definedName>
    <definedName name="биржа">[107]База!$A$1:$T$65536</definedName>
    <definedName name="биржа1">[107]База!$B$1:$T$65536</definedName>
    <definedName name="БЛРаздел1">[108]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БЛРаздел2">[108]ОборБалФормОтч!$C$51:$C$58,[108]ОборБалФормОтч!$E$51:$F$58,[108]ОборБалФормОтч!$C$60:$C$63,[108]ОборБалФормОтч!$E$60:$F$63,[108]ОборБалФормОтч!$C$65:$C$67,[108]ОборБалФормОтч!$E$65:$F$67,[108]ОборБалФормОтч!$C$51</definedName>
    <definedName name="БЛРаздел3">[108]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БЛРаздел4">[108]ОборБалФормОтч!$E$106:$F$107,[108]ОборБалФормОтч!$C$106:$C$107,[108]ОборБалФормОтч!$E$102:$F$104,[108]ОборБалФормОтч!$C$102:$C$104,[108]ОборБалФормОтч!$C$97:$C$100,[108]ОборБалФормОтч!$E$97:$F$100,[108]ОборБалФормОтч!$E$92:$F$95,[108]ОборБалФормОтч!$C$92:$C$95,[108]ОборБалФормОтч!$C$92</definedName>
    <definedName name="БЛРаздел5">[108]ОборБалФормОтч!$C$113:$C$114,[108]ОборБалФормОтч!$D$110:$F$112,[108]ОборБалФормОтч!$E$113:$F$114,[108]ОборБалФормОтч!$D$115:$F$115,[108]ОборБалФормОтч!$D$117:$F$119,[108]ОборБалФормОтч!$D$121:$F$122,[108]ОборБалФормОтч!$D$124:$F$126,[108]ОборБалФормОтч!$D$110</definedName>
    <definedName name="БЛРаздел6">[108]ОборБалФормОтч!$D$129:$F$132,[108]ОборБалФормОтч!$D$134:$F$135,[108]ОборБалФормОтч!$D$137:$F$140,[108]ОборБалФормОтч!$D$142:$F$144,[108]ОборБалФормОтч!$D$146:$F$150,[108]ОборБалФормОтч!$D$152:$F$154,[108]ОборБалФормОтч!$D$156:$F$162,[108]ОборБалФормОтч!$D$129</definedName>
    <definedName name="БЛРаздел7">[108]ОборБалФормОтч!$D$179:$F$185,[108]ОборБалФормОтч!$D$175:$F$177,[108]ОборБалФормОтч!$D$165:$F$173,[108]ОборБалФормОтч!$D$165</definedName>
    <definedName name="БЛРаздел8">[108]ОборБалФормОтч!$E$200:$F$207,[108]ОборБалФормОтч!$C$200:$C$207,[108]ОборБалФормОтч!$E$189:$F$198,[108]ОборБалФормОтч!$C$189:$C$198,[108]ОборБалФормОтч!$E$188:$F$188,[108]ОборБалФормОтч!$C$188</definedName>
    <definedName name="БЛРаздел9">[108]ОборБалФормОтч!$E$234:$F$237,[108]ОборБалФормОтч!$C$234:$C$237,[108]ОборБалФормОтч!$E$224:$F$232,[108]ОборБалФормОтч!$C$224:$C$232,[108]ОборБалФормОтч!$E$223:$F$223,[108]ОборБалФормОтч!$C$223,[108]ОборБалФормОтч!$E$217:$F$221,[108]ОборБалФормОтч!$C$217:$C$221,[108]ОборБалФормОтч!$E$210:$F$215,[108]ОборБалФормОтч!$C$210:$C$215,[108]ОборБалФормОтч!$C$210</definedName>
    <definedName name="БПДанные">[108]ТитулЛистОтч!$C$22:$D$33,[108]ТитулЛистОтч!$C$36:$D$48,[108]ТитулЛистОтч!$C$22</definedName>
    <definedName name="Всего" localSheetId="3">#REF!</definedName>
    <definedName name="Всего">#REF!</definedName>
    <definedName name="выпуск" localSheetId="3">[92]Январь!#REF!</definedName>
    <definedName name="выпуск">[93]Январь!#REF!</definedName>
    <definedName name="грп" localSheetId="3">#REF!</definedName>
    <definedName name="грп">#REF!</definedName>
    <definedName name="дата" localSheetId="3">#REF!</definedName>
    <definedName name="дата">#REF!</definedName>
    <definedName name="Дата_справки" localSheetId="3">#REF!</definedName>
    <definedName name="Дата_справки">#REF!</definedName>
    <definedName name="ДатаБаланса" localSheetId="3">#REF!</definedName>
    <definedName name="ДатаБаланса">#REF!</definedName>
    <definedName name="дек02" localSheetId="3">[94]Сентябрь!#REF!</definedName>
    <definedName name="дек02">[95]Сентябрь!#REF!</definedName>
    <definedName name="дек2002год" localSheetId="3">[92]Сентябрь!#REF!</definedName>
    <definedName name="дек2002год">[93]Сентябрь!#REF!</definedName>
    <definedName name="Декабрь" localSheetId="3">[92]Декабрь!#REF!</definedName>
    <definedName name="Декабрь">[93]Декабрь!#REF!</definedName>
    <definedName name="декабрь2002" localSheetId="3">[92]Ноябрь!#REF!</definedName>
    <definedName name="декабрь2002">[93]Ноябрь!#REF!</definedName>
    <definedName name="доллар">[109]Данные!$A$1:$F$65536</definedName>
    <definedName name="за2002" localSheetId="3">[92]Январь!#REF!</definedName>
    <definedName name="за2002">[93]Январь!#REF!</definedName>
    <definedName name="за4мес" localSheetId="3">[92]Квартал!#REF!</definedName>
    <definedName name="за4мес">[93]Квартал!#REF!</definedName>
    <definedName name="Загол_1_1" localSheetId="3">#REF!</definedName>
    <definedName name="Загол_1_1">#REF!</definedName>
    <definedName name="Загол_1_2" localSheetId="3">#REF!</definedName>
    <definedName name="Загол_1_2">#REF!</definedName>
    <definedName name="Загол_1_3" localSheetId="3">#REF!</definedName>
    <definedName name="Загол_1_3">#REF!</definedName>
    <definedName name="Загол_1_4" localSheetId="3">#REF!</definedName>
    <definedName name="Загол_1_4">#REF!</definedName>
    <definedName name="Загол_1_5" localSheetId="3">#REF!</definedName>
    <definedName name="Загол_1_5">#REF!</definedName>
    <definedName name="Загол_1_6" localSheetId="3">#REF!</definedName>
    <definedName name="Загол_1_6">#REF!</definedName>
    <definedName name="Загол_1_7" localSheetId="3">#REF!</definedName>
    <definedName name="Загол_1_7">#REF!</definedName>
    <definedName name="Загол_2_1" localSheetId="3">#REF!</definedName>
    <definedName name="Загол_2_1">#REF!</definedName>
    <definedName name="Загол_2_2" localSheetId="3">#REF!</definedName>
    <definedName name="Загол_2_2">#REF!</definedName>
    <definedName name="Загол_2_3" localSheetId="3">#REF!</definedName>
    <definedName name="Загол_2_3">#REF!</definedName>
    <definedName name="Загол_2_4" localSheetId="3">#REF!</definedName>
    <definedName name="Загол_2_4">#REF!</definedName>
    <definedName name="Загол_2_5" localSheetId="3">#REF!</definedName>
    <definedName name="Загол_2_5">#REF!</definedName>
    <definedName name="Загол_2_6" localSheetId="3">#REF!</definedName>
    <definedName name="Загол_2_6">#REF!</definedName>
    <definedName name="Загол_2_7" localSheetId="3">#REF!</definedName>
    <definedName name="Загол_2_7">#REF!</definedName>
    <definedName name="_xlnm.Print_Titles">#N/A</definedName>
    <definedName name="Зарплата" localSheetId="3">#REF!</definedName>
    <definedName name="Зарплата">#REF!</definedName>
    <definedName name="ЗглвПравый" localSheetId="3">#REF!</definedName>
    <definedName name="ЗглвПравый">#REF!</definedName>
    <definedName name="ЗглвПравыйДляЛистаБаланс" localSheetId="3">#REF!</definedName>
    <definedName name="ЗглвПравыйДляЛистаБаланс">#REF!</definedName>
    <definedName name="земельный_налог">[105]Лист2!#REF!</definedName>
    <definedName name="зквартал" localSheetId="3">[94]Январь!#REF!</definedName>
    <definedName name="зквартал">[95]Январь!#REF!</definedName>
    <definedName name="ИмяФайлаSQL" localSheetId="3">#REF!</definedName>
    <definedName name="ИмяФайлаSQL">#REF!</definedName>
    <definedName name="инкассация">[105]Лист2!#REF!</definedName>
    <definedName name="Июль" localSheetId="3">[92]Июль!#REF!</definedName>
    <definedName name="Июль">[93]Июль!#REF!</definedName>
    <definedName name="июль2002" localSheetId="3">[94]Декабрь!#REF!</definedName>
    <definedName name="июль2002">[95]Декабрь!#REF!</definedName>
    <definedName name="Июнь" localSheetId="3">[92]Июнь!#REF!</definedName>
    <definedName name="Июнь">[93]Июнь!#REF!</definedName>
    <definedName name="йй" localSheetId="3">ф.4!йй</definedName>
    <definedName name="йй">[0]!йй</definedName>
    <definedName name="Квартал1" localSheetId="3">[92]Квартал!#REF!</definedName>
    <definedName name="Квартал1">[93]Квартал!#REF!</definedName>
    <definedName name="Квартал2" localSheetId="3">#REF!</definedName>
    <definedName name="Квартал2">#REF!</definedName>
    <definedName name="Квартал3" localSheetId="3">#REF!</definedName>
    <definedName name="Квартал3">#REF!</definedName>
    <definedName name="Квартал4" localSheetId="3">#REF!</definedName>
    <definedName name="Квартал4">#REF!</definedName>
    <definedName name="колич_РКО" localSheetId="3">[105]Лист2!#REF!</definedName>
    <definedName name="колич_РКО">[105]Лист2!#REF!</definedName>
    <definedName name="командировки" localSheetId="3">[105]Лист2!#REF!</definedName>
    <definedName name="командировки">[105]Лист2!#REF!</definedName>
    <definedName name="лддлд" localSheetId="3">#REF!</definedName>
    <definedName name="лддлд">#REF!</definedName>
    <definedName name="Май" localSheetId="3">#REF!</definedName>
    <definedName name="Май">#REF!</definedName>
    <definedName name="Макрос1" localSheetId="1">ф.2!Макрос1</definedName>
    <definedName name="Макрос1" localSheetId="3">#N/A</definedName>
    <definedName name="Макрос1">ф.2!Макрос1</definedName>
    <definedName name="Март">[92]Март!#REF!</definedName>
    <definedName name="март02г">[92]Январь!#REF!</definedName>
    <definedName name="март2002" localSheetId="3">[92]Июль!#REF!</definedName>
    <definedName name="март2002">[93]Июль!#REF!</definedName>
    <definedName name="матер_содерж_зданий" localSheetId="3">[105]Лист2!#REF!</definedName>
    <definedName name="матер_содерж_зданий">[105]Лист2!#REF!</definedName>
    <definedName name="материальные_расх" localSheetId="3">[105]Лист2!#REF!</definedName>
    <definedName name="материальные_расх">[105]Лист2!#REF!</definedName>
    <definedName name="мрп" localSheetId="3">[110]справка!$A$4:$B$15</definedName>
    <definedName name="мрп">[111]справка!$A$4:$B$15</definedName>
    <definedName name="на_нач._года" localSheetId="3">#REF!,#REF!,#REF!,#REF!,#REF!,#REF!,#REF!,#REF!,#REF!,#REF!,#REF!,#REF!,#REF!,#REF!,#REF!,#REF!,#REF!</definedName>
    <definedName name="на_нач._года">#REF!,#REF!,#REF!,#REF!,#REF!,#REF!,#REF!,#REF!,#REF!,#REF!,#REF!,#REF!,#REF!,#REF!,#REF!,#REF!,#REF!</definedName>
    <definedName name="налог_имущество" localSheetId="3">[105]Лист2!#REF!</definedName>
    <definedName name="налог_имущество">[105]Лист2!#REF!</definedName>
    <definedName name="налог_транспорт" localSheetId="3">[105]Лист2!#REF!</definedName>
    <definedName name="налог_транспорт">[105]Лист2!#REF!</definedName>
    <definedName name="налог_ЦБ" localSheetId="3">[105]Лист2!#REF!</definedName>
    <definedName name="налог_ЦБ">[105]Лист2!#REF!</definedName>
    <definedName name="налоги">[105]Лист2!#REF!</definedName>
    <definedName name="НДС">[105]Лист2!#REF!</definedName>
    <definedName name="Ноябрь" localSheetId="3">[92]Ноябрь!#REF!</definedName>
    <definedName name="Ноябрь">[93]Ноябрь!#REF!</definedName>
    <definedName name="Нстроки" localSheetId="3">#REF!</definedName>
    <definedName name="Нстроки">#REF!</definedName>
    <definedName name="_xlnm.Print_Area" localSheetId="2">'ф,3'!$A$1:$D$82</definedName>
    <definedName name="_xlnm.Print_Area" localSheetId="0">'ф.1-'!$A$1:$D$49</definedName>
    <definedName name="_xlnm.Print_Area" localSheetId="1">ф.2!$A$1:$D$53</definedName>
    <definedName name="_xlnm.Print_Area" localSheetId="3">ф.4!$A$1:$F$40</definedName>
    <definedName name="_xlnm.Print_Area">#REF!</definedName>
    <definedName name="Область_печати_ИМ" localSheetId="3">#REF!</definedName>
    <definedName name="Область_печати_ИМ">#REF!</definedName>
    <definedName name="обмунд_инкасс" localSheetId="3">[105]Лист2!#REF!</definedName>
    <definedName name="обмунд_инкасс">[105]Лист2!#REF!</definedName>
    <definedName name="обмундир_охраны" localSheetId="3">[105]Лист2!#REF!</definedName>
    <definedName name="обмундир_охраны">[105]Лист2!#REF!</definedName>
    <definedName name="обор">[112]ОборБалФормОтч!$C$70:$C$72,[112]ОборБалФормОтч!$D$73:$F$73,[112]ОборБалФормОтч!$E$70:$F$72,[112]ОборБалФормОтч!$C$75:$C$77,[112]ОборБалФормОтч!$E$75:$F$77,[112]ОборБалФормОтч!$C$79:$C$82,[112]ОборБалФормОтч!$E$79:$F$82,[112]ОборБалФормОтч!$C$84:$C$86,[112]ОборБалФормОтч!$E$84:$F$86,[112]ОборБалФормОтч!$C$88:$C$89,[112]ОборБалФормОтч!$E$88:$F$89,[112]ОборБалФормОтч!$C$70</definedName>
    <definedName name="обороты">[112]ОборБалФормОтч!$C$19:$C$24,[112]ОборБалФормОтч!$E$19:$F$24,[112]ОборБалФормОтч!$D$26:$F$31,[112]ОборБалФормОтч!$C$33:$C$38,[112]ОборБалФормОтч!$E$33:$F$38,[112]ОборБалФормОтч!$D$40:$F$43,[112]ОборБалФормОтч!$C$45:$C$48,[112]ОборБалФормОтч!$E$45:$F$48,[112]ОборБалФормОтч!$C$19</definedName>
    <definedName name="Обязательства_по_форфейтинговым_операциям" localSheetId="3">'[51]31.12.03'!$E$829</definedName>
    <definedName name="Обязательства_по_форфейтинговым_операциям">'[52]31.12.03'!$E$829</definedName>
    <definedName name="окт" localSheetId="3">[92]Март!#REF!</definedName>
    <definedName name="окт">[93]Март!#REF!</definedName>
    <definedName name="Октябрь" localSheetId="3">#REF!</definedName>
    <definedName name="Октябрь">#REF!</definedName>
    <definedName name="октябрь2002" localSheetId="3">[92]Январь!#REF!</definedName>
    <definedName name="октябрь2002">[93]Январь!#REF!</definedName>
    <definedName name="октябрьуслуги" localSheetId="3">[92]Сентябрь!#REF!</definedName>
    <definedName name="октябрьуслуги">[93]Сентябрь!#REF!</definedName>
    <definedName name="оол" localSheetId="3">#REF!</definedName>
    <definedName name="оол">#REF!</definedName>
    <definedName name="оплата_труда">[105]Лист2!#REF!</definedName>
    <definedName name="охрана">[105]Лист2!#REF!</definedName>
    <definedName name="Период_отгрузки" localSheetId="3">#REF!</definedName>
    <definedName name="Период_отгрузки">#REF!</definedName>
    <definedName name="подгот_кадров">[105]Лист2!#REF!</definedName>
    <definedName name="Подготовка_к_печати_и_сохранение0710" localSheetId="3">ф.4!Подготовка_к_печати_и_сохранение0710</definedName>
    <definedName name="Подготовка_к_печати_и_сохранение0710">[0]!Подготовка_к_печати_и_сохранение0710</definedName>
    <definedName name="подписка" localSheetId="3">[105]Лист2!#REF!</definedName>
    <definedName name="подписка">[105]Лист2!#REF!</definedName>
    <definedName name="прил14_нов" localSheetId="1">ф.2!прил14_нов</definedName>
    <definedName name="прил14_нов" localSheetId="3">#N/A</definedName>
    <definedName name="прил14_нов">ф.2!прил14_нов</definedName>
    <definedName name="проч_адмрасх">[105]Лист2!#REF!</definedName>
    <definedName name="проч_операц">[105]Лист2!#REF!</definedName>
    <definedName name="прочие_налог" localSheetId="3">[105]Лист2!#REF!</definedName>
    <definedName name="прочие_налог">[105]Лист2!#REF!</definedName>
    <definedName name="прочие_общехоз" localSheetId="3">[105]Лист2!#REF!</definedName>
    <definedName name="прочие_общехоз">[105]Лист2!#REF!</definedName>
    <definedName name="прочие_расх" localSheetId="3">[105]Лист2!#REF!</definedName>
    <definedName name="прочие_расх">[105]Лист2!#REF!</definedName>
    <definedName name="расх_мат_охраны" localSheetId="3">[105]Лист2!#REF!</definedName>
    <definedName name="расх_мат_охраны">[105]Лист2!#REF!</definedName>
    <definedName name="расх_матер_инкасс" localSheetId="3">[105]Лист2!#REF!</definedName>
    <definedName name="расх_матер_инкасс">[105]Лист2!#REF!</definedName>
    <definedName name="реклама">[105]Лист2!#REF!</definedName>
    <definedName name="_xlnm.Recorder" localSheetId="3">#REF!</definedName>
    <definedName name="_xlnm.Recorder">#REF!</definedName>
    <definedName name="ремонт">[105]Лист2!#REF!</definedName>
    <definedName name="РОблКл1" localSheetId="3">#REF!</definedName>
    <definedName name="РОблКл1">#REF!</definedName>
    <definedName name="РОблКл2" localSheetId="3">#REF!</definedName>
    <definedName name="РОблКл2">#REF!</definedName>
    <definedName name="РОблКл3" localSheetId="3">#REF!</definedName>
    <definedName name="РОблКл3">#REF!</definedName>
    <definedName name="РОблКл4" localSheetId="3">#REF!</definedName>
    <definedName name="РОблКл4">#REF!</definedName>
    <definedName name="РОблКл5" localSheetId="3">#REF!</definedName>
    <definedName name="РОблКл5">#REF!</definedName>
    <definedName name="РОблКл6" localSheetId="3">#REF!</definedName>
    <definedName name="РОблКл6">#REF!</definedName>
    <definedName name="РОблКл7" localSheetId="3">#REF!</definedName>
    <definedName name="РОблКл7">#REF!</definedName>
    <definedName name="роДатаОтчетаSQL" localSheetId="3">#REF!</definedName>
    <definedName name="роДатаОтчетаSQL">#REF!</definedName>
    <definedName name="роЗаголовок1" localSheetId="3">#REF!</definedName>
    <definedName name="роЗаголовок1">#REF!</definedName>
    <definedName name="роЗаголовок2" localSheetId="3">#REF!</definedName>
    <definedName name="роЗаголовок2">#REF!</definedName>
    <definedName name="роЗаголовок3" localSheetId="3">#REF!</definedName>
    <definedName name="роЗаголовок3">#REF!</definedName>
    <definedName name="роИмяБанка" localSheetId="3">#REF!</definedName>
    <definedName name="роИмяБанка">#REF!</definedName>
    <definedName name="роИмяФайлаТелеграммы" localSheetId="3">#REF!</definedName>
    <definedName name="роИмяФайлаТелеграммы">#REF!</definedName>
    <definedName name="роКаталогФайлаТелеграммы" localSheetId="3">#REF!</definedName>
    <definedName name="роКаталогФайлаТелеграммы">#REF!</definedName>
    <definedName name="роКодМФО" localSheetId="3">#REF!</definedName>
    <definedName name="роКодМФО">#REF!</definedName>
    <definedName name="роПодпись1" localSheetId="3">#REF!</definedName>
    <definedName name="роПодпись1">#REF!</definedName>
    <definedName name="роПодпись2" localSheetId="3">#REF!</definedName>
    <definedName name="роПодпись2">#REF!</definedName>
    <definedName name="роПодпись3" localSheetId="3">#REF!</definedName>
    <definedName name="роПодпись3">#REF!</definedName>
    <definedName name="роПодпись4" localSheetId="3">#REF!</definedName>
    <definedName name="роПодпись4">#REF!</definedName>
    <definedName name="роРазделитель1" localSheetId="3">#REF!</definedName>
    <definedName name="роРазделитель1">#REF!</definedName>
    <definedName name="роРазделитель2" localSheetId="3">#REF!</definedName>
    <definedName name="роРазделитель2">#REF!</definedName>
    <definedName name="роРазделитель3" localSheetId="3">#REF!</definedName>
    <definedName name="роРазделитель3">#REF!</definedName>
    <definedName name="Сводный_баланс_н_п_с" localSheetId="3">ф.4!Сводный_баланс_н_п_с</definedName>
    <definedName name="Сводный_баланс_н_п_с">[0]!Сводный_баланс_н_п_с</definedName>
    <definedName name="связь" localSheetId="3">[105]Лист2!#REF!</definedName>
    <definedName name="связь">[105]Лист2!#REF!</definedName>
    <definedName name="сент" localSheetId="3">[92]Июнь!#REF!</definedName>
    <definedName name="сент">[93]Июнь!#REF!</definedName>
    <definedName name="сент2002" localSheetId="3">[94]Январь!#REF!</definedName>
    <definedName name="сент2002">[95]Январь!#REF!</definedName>
    <definedName name="Сентябрь" localSheetId="3">[92]Сентябрь!#REF!</definedName>
    <definedName name="Сентябрь">[93]Сентябрь!#REF!</definedName>
    <definedName name="сентябрь2000год" localSheetId="3">[94]Март!#REF!</definedName>
    <definedName name="сентябрь2000год">[95]Март!#REF!</definedName>
    <definedName name="содерж_помещ">[105]Лист2!#REF!</definedName>
    <definedName name="спец_одежд_обсл_перс">[105]Лист2!#REF!</definedName>
    <definedName name="СТРОИТЕЛЬСТВО" localSheetId="3">#REF!</definedName>
    <definedName name="СТРОИТЕЛЬСТВО">#REF!</definedName>
    <definedName name="Строки" localSheetId="3">#REF!</definedName>
    <definedName name="Строки">#REF!</definedName>
    <definedName name="счет221" localSheetId="3">[92]Март!#REF!</definedName>
    <definedName name="счет221">[93]Март!#REF!</definedName>
    <definedName name="сщзн" localSheetId="3">ф.4!сщзн</definedName>
    <definedName name="сщзн">[0]!сщзн</definedName>
    <definedName name="т" localSheetId="3">ф.4!т</definedName>
    <definedName name="т">[0]!т</definedName>
    <definedName name="текдепоз" localSheetId="3">#REF!</definedName>
    <definedName name="текдепоз">#REF!</definedName>
    <definedName name="техобслуж_ВТ" localSheetId="3">[105]Лист2!#REF!</definedName>
    <definedName name="техобслуж_ВТ">[105]Лист2!#REF!</definedName>
    <definedName name="техобслуж_ОС" localSheetId="3">[105]Лист2!#REF!</definedName>
    <definedName name="техобслуж_ОС">[105]Лист2!#REF!</definedName>
    <definedName name="тов6м" localSheetId="3">[92]Июль!#REF!</definedName>
    <definedName name="тов6м">[93]Июль!#REF!</definedName>
    <definedName name="транспорт" localSheetId="3">[105]Лист2!#REF!</definedName>
    <definedName name="транспорт">[105]Лист2!#REF!</definedName>
    <definedName name="Требования_к_должнику_по_форфейтинговым_операциям" localSheetId="3">'[51]31.12.03'!$E$789</definedName>
    <definedName name="Требования_к_должнику_по_форфейтинговым_операциям">'[52]31.12.03'!$E$789</definedName>
    <definedName name="Узлы" localSheetId="3">#REF!</definedName>
    <definedName name="Узлы">#REF!</definedName>
    <definedName name="Упорядочить_по_областям">[113]!Упорядочить_по_областям</definedName>
    <definedName name="усл" localSheetId="3">[92]Сентябрь!#REF!</definedName>
    <definedName name="усл">[93]Сентябрь!#REF!</definedName>
    <definedName name="усл2002" localSheetId="3">[92]Январь!#REF!</definedName>
    <definedName name="усл2002">[93]Январь!#REF!</definedName>
    <definedName name="услуги" localSheetId="3">[92]Сентябрь!#REF!</definedName>
    <definedName name="услуги">[93]Сентябрь!#REF!</definedName>
    <definedName name="ф77" localSheetId="3">#REF!</definedName>
    <definedName name="ф77">#REF!</definedName>
    <definedName name="фев02г" localSheetId="3">[94]Ноябрь!#REF!</definedName>
    <definedName name="фев02г">[95]Ноябрь!#REF!</definedName>
    <definedName name="февр" localSheetId="3">[92]Июнь!#REF!</definedName>
    <definedName name="февр">[93]Июнь!#REF!</definedName>
    <definedName name="Февраль" localSheetId="3">#REF!</definedName>
    <definedName name="Февраль">#REF!</definedName>
    <definedName name="Флажок16_Щелкнуть" localSheetId="3">ф.4!Флажок16_Щелкнуть</definedName>
    <definedName name="Флажок16_Щелкнуть">[0]!Флажок16_Щелкнуть</definedName>
    <definedName name="Цена_03" localSheetId="3">[114]LME_prices!#REF!</definedName>
    <definedName name="Цена_03">[115]LME_prices!#REF!</definedName>
    <definedName name="Цена_33" localSheetId="3">[114]LME_prices!#REF!</definedName>
    <definedName name="Цена_33">[115]LME_prices!#REF!</definedName>
    <definedName name="Цена_34" localSheetId="3">[114]LME_prices!#REF!</definedName>
    <definedName name="Цена_34">[115]LME_prices!#REF!</definedName>
    <definedName name="Цена_35" localSheetId="3">[114]LME_prices!#REF!</definedName>
    <definedName name="Цена_35">[115]LME_prices!#REF!</definedName>
    <definedName name="Цена_4" localSheetId="3">#REF!</definedName>
    <definedName name="Цена_4">#REF!</definedName>
    <definedName name="Цена_5" localSheetId="3">#REF!</definedName>
    <definedName name="Цена_5">#REF!</definedName>
    <definedName name="Цена_55" localSheetId="3">[114]LME_prices!$F$177</definedName>
    <definedName name="Цена_55">[115]LME_prices!$F$177</definedName>
    <definedName name="Цена_97" localSheetId="3">#REF!</definedName>
    <definedName name="Цена_97">#REF!</definedName>
    <definedName name="Цена_переработки" localSheetId="3">#REF!</definedName>
    <definedName name="Цена_переработки">#REF!</definedName>
    <definedName name="ЦенаFCA_53" localSheetId="3">[114]LME_prices!#REF!</definedName>
    <definedName name="ЦенаFCA_53">[115]LME_prices!#REF!</definedName>
    <definedName name="Январь" localSheetId="3">[92]Январь!#REF!</definedName>
    <definedName name="Январь">[93]Январь!#REF!</definedName>
    <definedName name="январь2002" localSheetId="3">[94]Ноябрь!#REF!</definedName>
    <definedName name="январь2002">[95]Ноябрь!#REF!</definedName>
    <definedName name="ЯнварьАвгуст" localSheetId="3">#REF!</definedName>
    <definedName name="ЯнварьАвгуст">#REF!</definedName>
    <definedName name="ЯнварьАпрель" localSheetId="3">#REF!</definedName>
    <definedName name="ЯнварьАпрель">#REF!</definedName>
    <definedName name="ЯнварьДекабрь" localSheetId="3">#REF!</definedName>
    <definedName name="ЯнварьДекабрь">#REF!</definedName>
    <definedName name="ЯнварьИюль" localSheetId="3">#REF!</definedName>
    <definedName name="ЯнварьИюль">#REF!</definedName>
    <definedName name="ЯнварьИюнь" localSheetId="3">#REF!</definedName>
    <definedName name="ЯнварьИюнь">#REF!</definedName>
    <definedName name="ЯнварьМай" localSheetId="3">#REF!</definedName>
    <definedName name="ЯнварьМай">#REF!</definedName>
    <definedName name="ЯнварьНоябрь" localSheetId="3">#REF!</definedName>
    <definedName name="ЯнварьНоябрь">#REF!</definedName>
    <definedName name="ЯнварьОктябрь" localSheetId="3">#REF!</definedName>
    <definedName name="ЯнварьОктябрь">#REF!</definedName>
    <definedName name="ЯнварьСентябрь" localSheetId="3">#REF!</definedName>
    <definedName name="ЯнварьСентябрь">#REF!</definedName>
    <definedName name="ЯнварьФевраль" localSheetId="3">#REF!</definedName>
    <definedName name="ЯнварьФеврал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2" l="1"/>
  <c r="C49" i="2"/>
  <c r="C34" i="4" l="1"/>
  <c r="B34" i="4"/>
  <c r="F33" i="4"/>
  <c r="F32" i="4"/>
  <c r="F31" i="4"/>
  <c r="E29" i="4"/>
  <c r="E34" i="4" s="1"/>
  <c r="D29" i="4"/>
  <c r="D28" i="4"/>
  <c r="F28" i="4" s="1"/>
  <c r="F27" i="4"/>
  <c r="F25" i="4"/>
  <c r="F23" i="4"/>
  <c r="C21" i="4"/>
  <c r="B21" i="4"/>
  <c r="F20" i="4"/>
  <c r="F19" i="4"/>
  <c r="E17" i="4"/>
  <c r="E21" i="4" s="1"/>
  <c r="D17" i="4"/>
  <c r="D21" i="4" s="1"/>
  <c r="D16" i="4"/>
  <c r="F16" i="4" s="1"/>
  <c r="F15" i="4"/>
  <c r="F13" i="4"/>
  <c r="F11" i="4"/>
  <c r="F29" i="4" l="1"/>
  <c r="F17" i="4"/>
  <c r="F21" i="4"/>
  <c r="D34" i="4"/>
  <c r="F34" i="4" s="1"/>
  <c r="D42" i="1" l="1"/>
  <c r="C41" i="1"/>
  <c r="C42" i="1" s="1"/>
  <c r="D35" i="1"/>
  <c r="C34" i="1"/>
  <c r="C35" i="1" s="1"/>
  <c r="D23" i="1"/>
  <c r="C23" i="1"/>
  <c r="C43" i="1" l="1"/>
  <c r="D43" i="1"/>
</calcChain>
</file>

<file path=xl/sharedStrings.xml><?xml version="1.0" encoding="utf-8"?>
<sst xmlns="http://schemas.openxmlformats.org/spreadsheetml/2006/main" count="228" uniqueCount="190">
  <si>
    <t>Отчет о финансовом положении</t>
  </si>
  <si>
    <t>АО "Фонд развития промышленности"</t>
  </si>
  <si>
    <t>по состоянию на 30 сентября 2023 г.</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</si>
  <si>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</si>
  <si>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</si>
  <si>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</si>
  <si>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</si>
  <si>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</si>
  <si>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Налог на добавленную стоимость к возмещению</t>
  </si>
  <si>
    <t>Займы, выданные банкам</t>
  </si>
  <si>
    <t>Займы, выданные Лизинговым компаниям</t>
  </si>
  <si>
    <t>Займы, выданные прочим организациям</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</si>
  <si>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</si>
  <si>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</si>
  <si>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</si>
  <si>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</si>
  <si>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Текущий налоговый актив</t>
  </si>
  <si>
    <t>-</t>
  </si>
  <si>
    <t xml:space="preserve">Прочие активы </t>
  </si>
  <si>
    <t>Итого активов</t>
  </si>
  <si>
    <t xml:space="preserve">ОБЯЗАТЕЛЬСТВА </t>
  </si>
  <si>
    <t>Займы от Материнского банка</t>
  </si>
  <si>
    <t xml:space="preserve">Займы и средства банков и прочих финансовых институтов </t>
  </si>
  <si>
    <t>Прочие займы</t>
  </si>
  <si>
    <t>Займы от НУХ "Байтерек"</t>
  </si>
  <si>
    <t>Выпушенные долговые ценные бумаги</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</si>
  <si>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</si>
  <si>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</si>
  <si>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</si>
  <si>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</si>
  <si>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</si>
  <si>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</si>
  <si>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</si>
  <si>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</si>
  <si>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</si>
  <si>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 xml:space="preserve">(Накопленный убыток)/нераспределенная прибыль </t>
  </si>
  <si>
    <t>Итого собственного капитала</t>
  </si>
  <si>
    <t>Всего обязательств и собственного капитала</t>
  </si>
  <si>
    <t xml:space="preserve">Заместитель Председателя Правления </t>
  </si>
  <si>
    <t>Ж. Ибрашева</t>
  </si>
  <si>
    <t>Главный бухгалтер</t>
  </si>
  <si>
    <t>А.Тулепбергенова</t>
  </si>
  <si>
    <t xml:space="preserve">Отчет о прибыли или убытке и прочем совокупном доходе </t>
  </si>
  <si>
    <t xml:space="preserve">         АО "Фонд развития промышленности"</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</si>
  <si>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</si>
  <si>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</si>
  <si>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</si>
  <si>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</si>
  <si>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</si>
  <si>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 Займы, выданные банкам</t>
  </si>
  <si>
    <t>- Займы, выданные Лизинговым компаниям</t>
  </si>
  <si>
    <t>-Займы, выданные Прочим организациям</t>
  </si>
  <si>
    <t>Прочие процентные доходы</t>
  </si>
  <si>
    <t xml:space="preserve">- Дебиторская задолженность по финансовой аренде </t>
  </si>
  <si>
    <t>Процентные расходы</t>
  </si>
  <si>
    <t xml:space="preserve">- Выпущенные долговые ценные бумаги </t>
  </si>
  <si>
    <t>- Займы от Материнского банка</t>
  </si>
  <si>
    <t>- Займы от НУХ "Байтерек"</t>
  </si>
  <si>
    <t>- Займы и средства банков и прочих финансовых институтов</t>
  </si>
  <si>
    <t>- Прочие займы</t>
  </si>
  <si>
    <t>- Обязательство по аренде</t>
  </si>
  <si>
    <t>- Гарантии от Материнского банка</t>
  </si>
  <si>
    <t>Чистый процентный доход</t>
  </si>
  <si>
    <t>Чистый 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</si>
  <si>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прибыль от операций с иностранной валютой</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</si>
  <si>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</si>
  <si>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</si>
  <si>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Прочие доходы, нетто</t>
  </si>
  <si>
    <t>Доход от операционной деятельности</t>
  </si>
  <si>
    <t>Кредитные убытки по долговым финансовым активам</t>
  </si>
  <si>
    <t xml:space="preserve">Прочие доходы/(убытки)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</si>
  <si>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</si>
  <si>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</si>
  <si>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</si>
  <si>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</si>
  <si>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</si>
  <si>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</si>
  <si>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</si>
  <si>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Прибыль за период</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</si>
  <si>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</si>
  <si>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</si>
  <si>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</si>
  <si>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Итого прочего совокупного дохода за период, за вычетом подоходного налога</t>
  </si>
  <si>
    <t>Общий совокупный дохода за период</t>
  </si>
  <si>
    <t>Базовая прибыль на одну акцию в тенге</t>
  </si>
  <si>
    <t>Отчет о движении денежных средств</t>
  </si>
  <si>
    <t>за девять месяцев, закончившиеся 30.09.2023 г.</t>
  </si>
  <si>
    <t>ДВИЖЕНИЕ ДЕНЕЖНЫХ СРЕДСТВ ОТ ОПЕРАЦИОННОЙ ДЕЯТЕЛЬНОСТИ</t>
  </si>
  <si>
    <t>Процентные доходы полученные</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</si>
  <si>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</si>
  <si>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</si>
  <si>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</si>
  <si>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Займы, выданные лизингодателям</t>
  </si>
  <si>
    <t xml:space="preserve">По денежным средствам, в т.ч. Соглашениям обратного РЕПО </t>
  </si>
  <si>
    <t>Процентные расходы выплаченные</t>
  </si>
  <si>
    <t>Выпущенные долговые ценные бумаги</t>
  </si>
  <si>
    <t>Займы от Материнской компании</t>
  </si>
  <si>
    <t>Займы и средства банков и прочих финансовых институтов</t>
  </si>
  <si>
    <t>Займы полученные от НУХ Байтерек</t>
  </si>
  <si>
    <t>Займы  полученные от Жасыл Даму</t>
  </si>
  <si>
    <t>Гарантии от материнского банка</t>
  </si>
  <si>
    <t xml:space="preserve">Чистые использование по операциям с иностранной валютой </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</si>
  <si>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</si>
  <si>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</si>
  <si>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</si>
  <si>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</si>
  <si>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</si>
  <si>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</si>
  <si>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</si>
  <si>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Займы, выданные лизинговым компаниям</t>
  </si>
  <si>
    <t>Займы выданные прочим организациям</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</si>
  <si>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</si>
  <si>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</si>
  <si>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</si>
  <si>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</si>
  <si>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</si>
  <si>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</si>
  <si>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</si>
  <si>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</si>
  <si>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</si>
  <si>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</si>
  <si>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</si>
  <si>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</si>
  <si>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</si>
  <si>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</si>
  <si>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</si>
  <si>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</si>
  <si>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</si>
  <si>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</si>
  <si>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</si>
  <si>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</si>
  <si>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</si>
  <si>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Погашение Займов от Материнского Банка</t>
  </si>
  <si>
    <t>Займы полученные от Материнского Банка</t>
  </si>
  <si>
    <t>Займы  полученные от прочих финансовых институтов</t>
  </si>
  <si>
    <t>Погашение займов прочих финансовых институтов</t>
  </si>
  <si>
    <t>Оплата обязательств по аренде</t>
  </si>
  <si>
    <t>Дивиденды и прочие выплаты акционеру</t>
  </si>
  <si>
    <t xml:space="preserve">Поступление денежных средств от финансовой деятельности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</si>
  <si>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</si>
  <si>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</si>
  <si>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</si>
  <si>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</si>
  <si>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</si>
  <si>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Ж.Ибрашева</t>
  </si>
  <si>
    <t>Отчет об изменениях в капитале</t>
  </si>
  <si>
    <t xml:space="preserve">   за девять месяцев, закончившихся 30.09.2023 года</t>
  </si>
  <si>
    <t xml:space="preserve">Нераспределенная прибыль/
(накопленные убытки)
</t>
  </si>
  <si>
    <t xml:space="preserve">Итого
собственного капитала
</t>
  </si>
  <si>
    <t>Остаток на 01 января 2022 года</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</si>
  <si>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</si>
  <si>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</si>
  <si>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</si>
  <si>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</si>
  <si>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Общий совокупный доход за период</t>
  </si>
  <si>
    <t>Операции с собственниками, отраженные непосредственно в составе капитала</t>
  </si>
  <si>
    <t>Выпуск акций</t>
  </si>
  <si>
    <t>Дисконт по депозиту в Материнском банке</t>
  </si>
  <si>
    <t xml:space="preserve">Остаток на 30 сентября 2022 года </t>
  </si>
  <si>
    <t>Остаток на 01 января 2023 года</t>
  </si>
  <si>
    <t>Дивиденды объявленные</t>
  </si>
  <si>
    <t>Дисконт по займам от Материнского банка, за вычетом налогов в размере 1 450 338 тыс. тенге</t>
  </si>
  <si>
    <t xml:space="preserve">Остаток на 30 сентября 2023 года </t>
  </si>
  <si>
    <t xml:space="preserve">Главный бухгалтер                                                                                  </t>
  </si>
  <si>
    <t>Балансовая стоимость одной простой акции на 30.09.2023 г. составляет 268 961,08  тенге, на 31.12.2022 г. 172 788,16 тг.</t>
  </si>
  <si>
    <t xml:space="preserve">                          за девять месяцев, закончившихся 30.09.2023 года</t>
  </si>
  <si>
    <t>Расчет балансовой стоимости 1 акции</t>
  </si>
  <si>
    <t>TA</t>
  </si>
  <si>
    <t>Активы по балансу</t>
  </si>
  <si>
    <t>итого активов</t>
  </si>
  <si>
    <t>IA</t>
  </si>
  <si>
    <t>Нематериальные активы</t>
  </si>
  <si>
    <t>TL</t>
  </si>
  <si>
    <t>Обязательства по балансу</t>
  </si>
  <si>
    <t>итого обязательств</t>
  </si>
  <si>
    <t>PS</t>
  </si>
  <si>
    <t>сальдо счета "Уставный капитал, привилегированные акции"</t>
  </si>
  <si>
    <t>NAV</t>
  </si>
  <si>
    <t>Чистые активы для простых акций</t>
  </si>
  <si>
    <t>NOcs</t>
  </si>
  <si>
    <t>Количество простых акций</t>
  </si>
  <si>
    <t>BVcs</t>
  </si>
  <si>
    <t>Балансовая стоимость одной акции (тг.)</t>
  </si>
  <si>
    <t>Акционерное общество "Фонд развития промышленности"</t>
  </si>
  <si>
    <t>Оборотно-сальдовая ведомость</t>
  </si>
  <si>
    <t>Период: 9 месяцев 2023 г.</t>
  </si>
  <si>
    <t>Выводимые данные: сумма</t>
  </si>
  <si>
    <t>Прочие нематериальные активы</t>
  </si>
  <si>
    <t>Амортизация и обесценение прочих нематериальных активов</t>
  </si>
  <si>
    <t>Примечание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</si>
</sst>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_);_(* \(#,##0\);_(* &quot;-&quot;_);_(@_)"/>
    <numFmt numFmtId="165" formatCode="* #,##0_);* \(#,##0\);&quot;-&quot;??_);@"/>
    <numFmt numFmtId="167" formatCode="&quot;?.&quot;#,##0.00_);[Red]\(&quot;?.&quot;#,##0.00\)"/>
    <numFmt numFmtId="168" formatCode="* #,##0.000_);* \(#,##0.000\);&quot;-&quot;??_);@"/>
    <numFmt numFmtId="169" formatCode="_(* #,##0_);_(* \(#,##0\);_(* &quot;-&quot;??_);_(@_)"/>
    <numFmt numFmtId="170" formatCode="0.00000"/>
  </numFmts>
  <fonts count="32" x14ac:knownFonts="1">
    <font>
      <sz val="11"/>
      <color theme="1"/>
      <name val="Calibri"/>
      <family val="2"/>
      <charset val="204"/>
      <scheme val="minor"/>
    </font>
    <font>
      <sz val="10"/>
      <name val="Courier"/>
      <family val="3"/>
    </font>
    <font>
      <sz val="12"/>
      <name val="Times New Roman"/>
      <family val="1"/>
      <charset val="204"/>
    </font>
    <font>
      <b/>
      <sz val="12"/>
      <name val="Times New Roman"/>
      <family val="1"/>
      <charset val="204"/>
    </font>
    <font>
      <b/>
      <sz val="10"/>
      <name val="Times New Roman"/>
      <family val="1"/>
      <charset val="204"/>
    </font>
    <font>
      <b/>
      <sz val="11"/>
      <color indexed="8"/>
      <name val="Times New Roman"/>
      <family val="1"/>
      <charset val="204"/>
    </font>
    <font>
      <sz val="12"/>
      <color indexed="8"/>
      <name val="Times New Roman"/>
      <family val="1"/>
      <charset val="204"/>
    </font>
    <font>
      <sz val="8"/>
      <name val="Arial"/>
      <family val="2"/>
    </font>
    <font>
      <sz val="11"/>
      <name val="Arial Cyr"/>
      <charset val="204"/>
    </font>
    <font>
      <sz val="9"/>
      <color theme="1"/>
      <name val="Times New Roman"/>
      <family val="1"/>
      <charset val="204"/>
    </font>
    <font>
      <b/>
      <sz val="12"/>
      <color indexed="8"/>
      <name val="Times New Roman"/>
      <family val="1"/>
      <charset val="204"/>
    </font>
    <font>
      <b/>
      <sz val="14"/>
      <name val="Times New Roman"/>
      <family val="1"/>
      <charset val="204"/>
    </font>
    <font>
      <i/>
      <sz val="12"/>
      <color indexed="8"/>
      <name val="Times New Roman"/>
      <family val="1"/>
      <charset val="204"/>
    </font>
    <font>
      <i/>
      <sz val="12"/>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b/>
      <sz val="8"/>
      <name val="Arial"/>
      <family val="2"/>
    </font>
    <font>
      <b/>
      <sz val="14"/>
      <color indexed="8"/>
      <name val="Times New Roman"/>
      <family val="1"/>
      <charset val="204"/>
    </font>
    <font>
      <sz val="10"/>
      <name val="Arial Cyr"/>
      <charset val="204"/>
    </font>
    <font>
      <sz val="12"/>
      <name val="Times New Roman"/>
      <family val="1"/>
    </font>
    <font>
      <sz val="10"/>
      <name val="Courier"/>
      <family val="1"/>
      <charset val="204"/>
    </font>
    <font>
      <sz val="10"/>
      <name val="Helv"/>
    </font>
    <font>
      <b/>
      <sz val="11"/>
      <color theme="1"/>
      <name val="Times New Roman"/>
      <family val="1"/>
      <charset val="204"/>
    </font>
    <font>
      <b/>
      <sz val="10"/>
      <name val="Arial Cyr"/>
      <charset val="204"/>
    </font>
    <font>
      <b/>
      <sz val="10"/>
      <name val="Helv"/>
      <charset val="204"/>
    </font>
    <font>
      <b/>
      <sz val="9"/>
      <name val="Arial"/>
      <family val="2"/>
    </font>
    <font>
      <b/>
      <sz val="11"/>
      <name val="Arial"/>
      <family val="2"/>
    </font>
    <font>
      <sz val="9"/>
      <name val="Arial"/>
      <family val="2"/>
    </font>
    <font>
      <b/>
      <sz val="9"/>
      <name val="Arial"/>
      <family val="2"/>
      <charset val="204"/>
    </font>
    <font>
      <sz val="8"/>
      <name val="Arial"/>
      <family val="2"/>
      <charset val="204"/>
    </font>
    <font>
      <sz val="13"/>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5">
    <xf numFmtId="0" fontId="0" fillId="0" borderId="0"/>
    <xf numFmtId="0" fontId="1" fillId="0" borderId="0"/>
    <xf numFmtId="0" fontId="7" fillId="0" borderId="0"/>
    <xf numFmtId="0" fontId="1" fillId="0" borderId="0"/>
    <xf numFmtId="167" fontId="14" fillId="0" borderId="0" applyFill="0" applyBorder="0" applyProtection="0"/>
    <xf numFmtId="0" fontId="7" fillId="0" borderId="0"/>
    <xf numFmtId="0" fontId="19" fillId="0" borderId="0"/>
    <xf numFmtId="0" fontId="21" fillId="0" borderId="0"/>
    <xf numFmtId="0" fontId="19" fillId="0" borderId="0"/>
    <xf numFmtId="0" fontId="22" fillId="0" borderId="0"/>
    <xf numFmtId="0" fontId="21" fillId="0" borderId="0"/>
    <xf numFmtId="0" fontId="19" fillId="0" borderId="0"/>
    <xf numFmtId="0" fontId="21" fillId="0" borderId="0"/>
    <xf numFmtId="0" fontId="22" fillId="0" borderId="0"/>
    <xf numFmtId="0" fontId="7" fillId="0" borderId="0"/>
  </cellStyleXfs>
  <cellXfs count="248">
    <xf numFmtId="0" fontId="0" fillId="0" borderId="0" xfId="0"/>
    <xf numFmtId="0" fontId="2" fillId="0" borderId="0" xfId="1" applyFont="1"/>
    <xf numFmtId="0" fontId="3" fillId="0" borderId="0" xfId="1" applyFont="1" applyAlignment="1">
      <alignment horizontal="center" vertical="justify"/>
    </xf>
    <xf numFmtId="0" fontId="4" fillId="0" borderId="0" xfId="1" applyFont="1" applyAlignment="1">
      <alignment horizontal="right"/>
    </xf>
    <xf numFmtId="164" fontId="2" fillId="0" borderId="7" xfId="1" applyNumberFormat="1" applyFont="1" applyBorder="1"/>
    <xf numFmtId="164" fontId="3" fillId="0" borderId="8" xfId="1" applyNumberFormat="1" applyFont="1" applyBorder="1"/>
    <xf numFmtId="164" fontId="0" fillId="0" borderId="0" xfId="0" applyNumberFormat="1"/>
    <xf numFmtId="164" fontId="3" fillId="0" borderId="9" xfId="1" applyNumberFormat="1" applyFont="1" applyBorder="1"/>
    <xf numFmtId="164" fontId="2" fillId="0" borderId="5" xfId="1" applyNumberFormat="1" applyFont="1" applyBorder="1"/>
    <xf numFmtId="164" fontId="2" fillId="0" borderId="8" xfId="1" applyNumberFormat="1" applyFont="1" applyBorder="1"/>
    <xf numFmtId="165" fontId="3" fillId="0" borderId="0" xfId="1" applyNumberFormat="1" applyFont="1" applyAlignment="1">
      <alignment vertical="top" wrapText="1"/>
    </xf>
    <xf numFmtId="0" fontId="5" fillId="0" borderId="12" xfId="1" applyFont="1" applyBorder="1" applyAlignment="1">
      <alignment vertical="center" wrapText="1"/>
    </xf>
    <xf numFmtId="165" fontId="3" fillId="0" borderId="12" xfId="1" applyNumberFormat="1" applyFont="1" applyBorder="1" applyAlignment="1">
      <alignment vertical="top" wrapText="1"/>
    </xf>
    <xf numFmtId="0" fontId="10" fillId="0" borderId="0" xfId="1" applyFont="1" applyAlignment="1">
      <alignment vertical="center" wrapText="1"/>
    </xf>
    <xf numFmtId="165" fontId="3" fillId="0" borderId="0" xfId="3" applyNumberFormat="1" applyFont="1" applyAlignment="1">
      <alignment vertical="top"/>
    </xf>
    <xf numFmtId="0" fontId="10" fillId="0" borderId="0" xfId="3" applyFont="1" applyAlignment="1">
      <alignment vertical="center" wrapText="1"/>
    </xf>
    <xf numFmtId="165" fontId="3" fillId="0" borderId="0" xfId="3" applyNumberFormat="1" applyFont="1" applyAlignment="1">
      <alignment vertical="top" wrapText="1"/>
    </xf>
    <xf numFmtId="165" fontId="0" fillId="0" borderId="0" xfId="0" applyNumberFormat="1"/>
    <xf numFmtId="38" fontId="0" fillId="0" borderId="0" xfId="0" applyNumberFormat="1"/>
    <xf numFmtId="0" fontId="2" fillId="0" borderId="0" xfId="3" applyFont="1"/>
    <xf numFmtId="0" fontId="3" fillId="0" borderId="0" xfId="3" applyFont="1" applyAlignment="1">
      <alignment horizontal="center" vertical="justify"/>
    </xf>
    <xf numFmtId="0" fontId="2" fillId="0" borderId="0" xfId="3" applyFont="1" applyAlignment="1">
      <alignment vertical="justify"/>
    </xf>
    <xf numFmtId="0" fontId="3" fillId="0" borderId="0" xfId="3" applyFont="1" applyAlignment="1">
      <alignment horizontal="center"/>
    </xf>
    <xf numFmtId="165" fontId="2" fillId="0" borderId="0" xfId="3" applyNumberFormat="1" applyFont="1"/>
    <xf numFmtId="0" fontId="20" fillId="0" borderId="4" xfId="0" applyFont="1" applyBorder="1" applyAlignment="1">
      <alignment wrapText="1"/>
    </xf>
    <xf numFmtId="4" fontId="2" fillId="0" borderId="4" xfId="3" applyNumberFormat="1" applyFont="1" applyBorder="1"/>
    <xf numFmtId="0" fontId="20" fillId="0" borderId="0" xfId="0" applyFont="1" applyAlignment="1">
      <alignment wrapText="1"/>
    </xf>
    <xf numFmtId="168" fontId="3" fillId="0" borderId="0" xfId="1" applyNumberFormat="1" applyFont="1" applyAlignment="1">
      <alignment vertical="top" wrapText="1"/>
    </xf>
    <xf numFmtId="4" fontId="2" fillId="0" borderId="0" xfId="3" applyNumberFormat="1" applyFont="1"/>
    <xf numFmtId="4" fontId="2" fillId="0" borderId="0" xfId="0" applyNumberFormat="1" applyFont="1"/>
    <xf numFmtId="3" fontId="2" fillId="0" borderId="0" xfId="3" applyNumberFormat="1" applyFont="1"/>
    <xf numFmtId="0" fontId="2" fillId="0" borderId="0" xfId="7" applyFont="1" applyAlignment="1">
      <alignment horizontal="left"/>
    </xf>
    <xf numFmtId="0" fontId="2" fillId="0" borderId="0" xfId="7" applyFont="1"/>
    <xf numFmtId="0" fontId="2" fillId="0" borderId="0" xfId="7" applyFont="1" applyAlignment="1">
      <alignment horizontal="center" wrapText="1"/>
    </xf>
    <xf numFmtId="0" fontId="3" fillId="0" borderId="0" xfId="7" applyFont="1" applyAlignment="1">
      <alignment horizontal="right"/>
    </xf>
    <xf numFmtId="0" fontId="3" fillId="0" borderId="0" xfId="7" applyFont="1" applyAlignment="1">
      <alignment horizontal="left" wrapText="1"/>
    </xf>
    <xf numFmtId="0" fontId="3" fillId="0" borderId="0" xfId="7" applyFont="1" applyAlignment="1">
      <alignment wrapText="1"/>
    </xf>
    <xf numFmtId="165" fontId="2" fillId="0" borderId="0" xfId="7" applyNumberFormat="1" applyFont="1"/>
    <xf numFmtId="0" fontId="10" fillId="0" borderId="0" xfId="3" applyFont="1" applyAlignment="1">
      <alignment horizontal="left" vertical="center" wrapText="1"/>
    </xf>
    <xf numFmtId="0" fontId="3" fillId="0" borderId="0" xfId="7" applyFont="1" applyAlignment="1">
      <alignment horizontal="left"/>
    </xf>
    <xf numFmtId="0" fontId="3" fillId="0" borderId="0" xfId="7" applyFont="1"/>
    <xf numFmtId="3" fontId="3" fillId="0" borderId="0" xfId="7" applyNumberFormat="1" applyFont="1"/>
    <xf numFmtId="0" fontId="11" fillId="0" borderId="0" xfId="10" applyFont="1" applyAlignment="1">
      <alignment horizontal="center" vertical="justify" wrapText="1"/>
    </xf>
    <xf numFmtId="0" fontId="3" fillId="0" borderId="0" xfId="10" applyFont="1" applyAlignment="1">
      <alignment horizontal="center" vertical="justify" wrapText="1"/>
    </xf>
    <xf numFmtId="0" fontId="3" fillId="0" borderId="0" xfId="7" applyFont="1" applyAlignment="1">
      <alignment horizontal="center" wrapText="1"/>
    </xf>
    <xf numFmtId="0" fontId="2" fillId="0" borderId="6" xfId="10" applyFont="1" applyBorder="1" applyAlignment="1">
      <alignment wrapText="1"/>
    </xf>
    <xf numFmtId="0" fontId="3" fillId="0" borderId="7" xfId="10" applyFont="1" applyBorder="1" applyAlignment="1">
      <alignment horizontal="center" wrapText="1"/>
    </xf>
    <xf numFmtId="0" fontId="3" fillId="0" borderId="8" xfId="10" applyFont="1" applyBorder="1" applyAlignment="1">
      <alignment horizontal="center" wrapText="1"/>
    </xf>
    <xf numFmtId="0" fontId="3" fillId="0" borderId="6" xfId="11" applyFont="1" applyBorder="1" applyAlignment="1">
      <alignment wrapText="1"/>
    </xf>
    <xf numFmtId="169" fontId="3" fillId="0" borderId="7" xfId="10" applyNumberFormat="1" applyFont="1" applyBorder="1" applyAlignment="1">
      <alignment horizontal="center" wrapText="1"/>
    </xf>
    <xf numFmtId="169" fontId="3" fillId="0" borderId="8" xfId="10" applyNumberFormat="1" applyFont="1" applyBorder="1" applyAlignment="1">
      <alignment horizontal="center" wrapText="1"/>
    </xf>
    <xf numFmtId="0" fontId="3" fillId="0" borderId="6" xfId="10" applyFont="1" applyBorder="1" applyAlignment="1">
      <alignment wrapText="1"/>
    </xf>
    <xf numFmtId="169" fontId="2" fillId="0" borderId="7" xfId="10" applyNumberFormat="1" applyFont="1" applyBorder="1" applyAlignment="1">
      <alignment horizontal="center" wrapText="1"/>
    </xf>
    <xf numFmtId="169" fontId="2" fillId="0" borderId="8" xfId="10" applyNumberFormat="1" applyFont="1" applyBorder="1" applyAlignment="1">
      <alignment horizontal="center" wrapText="1"/>
    </xf>
    <xf numFmtId="169" fontId="2" fillId="0" borderId="7" xfId="3" applyNumberFormat="1" applyFont="1" applyBorder="1" applyAlignment="1">
      <alignment horizontal="center"/>
    </xf>
    <xf numFmtId="165" fontId="3" fillId="0" borderId="7" xfId="10" applyNumberFormat="1" applyFont="1" applyBorder="1" applyAlignment="1">
      <alignment horizontal="center" wrapText="1"/>
    </xf>
    <xf numFmtId="0" fontId="2" fillId="2" borderId="13" xfId="10" applyFont="1" applyFill="1" applyBorder="1" applyAlignment="1">
      <alignment wrapText="1"/>
    </xf>
    <xf numFmtId="169" fontId="2" fillId="0" borderId="18" xfId="10" applyNumberFormat="1" applyFont="1" applyBorder="1" applyAlignment="1">
      <alignment horizontal="center" wrapText="1"/>
    </xf>
    <xf numFmtId="41" fontId="2" fillId="0" borderId="18" xfId="10" applyNumberFormat="1" applyFont="1" applyBorder="1" applyAlignment="1">
      <alignment horizontal="center" wrapText="1"/>
    </xf>
    <xf numFmtId="0" fontId="3" fillId="0" borderId="15" xfId="10" applyFont="1" applyBorder="1" applyAlignment="1">
      <alignment wrapText="1"/>
    </xf>
    <xf numFmtId="169" fontId="3" fillId="0" borderId="24" xfId="10" applyNumberFormat="1" applyFont="1" applyBorder="1" applyAlignment="1">
      <alignment horizontal="center" wrapText="1"/>
    </xf>
    <xf numFmtId="169" fontId="3" fillId="0" borderId="16" xfId="10" applyNumberFormat="1" applyFont="1" applyBorder="1" applyAlignment="1">
      <alignment horizontal="center" wrapText="1"/>
    </xf>
    <xf numFmtId="0" fontId="10" fillId="0" borderId="0" xfId="0" applyFont="1" applyAlignment="1">
      <alignment vertical="center" wrapText="1"/>
    </xf>
    <xf numFmtId="165" fontId="3" fillId="0" borderId="0" xfId="0" applyNumberFormat="1" applyFont="1" applyAlignment="1">
      <alignment horizontal="center" vertical="top" wrapText="1"/>
    </xf>
    <xf numFmtId="0" fontId="2" fillId="0" borderId="0" xfId="10" applyFont="1" applyAlignment="1">
      <alignment horizontal="left" wrapText="1"/>
    </xf>
    <xf numFmtId="0" fontId="23" fillId="0" borderId="0" xfId="0" applyFont="1" applyAlignment="1">
      <alignment horizontal="justify" vertical="center"/>
    </xf>
    <xf numFmtId="0" fontId="3" fillId="0" borderId="0" xfId="10" applyFont="1" applyAlignment="1">
      <alignment wrapText="1"/>
    </xf>
    <xf numFmtId="0" fontId="3" fillId="0" borderId="0" xfId="0" applyFont="1" applyAlignment="1">
      <alignment horizontal="center" wrapText="1"/>
    </xf>
    <xf numFmtId="165" fontId="2" fillId="0" borderId="8" xfId="3" applyNumberFormat="1" applyFont="1" applyBorder="1" applyAlignment="1">
      <alignment horizontal="right"/>
    </xf>
    <xf numFmtId="165" fontId="3" fillId="0" borderId="23" xfId="3" applyNumberFormat="1" applyFont="1" applyBorder="1"/>
    <xf numFmtId="165" fontId="2" fillId="0" borderId="8" xfId="3" applyNumberFormat="1" applyFont="1" applyBorder="1" applyAlignment="1">
      <alignment horizontal="center"/>
    </xf>
    <xf numFmtId="3" fontId="17" fillId="0" borderId="8" xfId="5" applyNumberFormat="1" applyFont="1" applyBorder="1" applyAlignment="1">
      <alignment horizontal="right"/>
    </xf>
    <xf numFmtId="38" fontId="2" fillId="0" borderId="8" xfId="2" applyNumberFormat="1" applyFont="1" applyBorder="1" applyAlignment="1">
      <alignment horizontal="right" wrapText="1"/>
    </xf>
    <xf numFmtId="165" fontId="11" fillId="0" borderId="8" xfId="3" applyNumberFormat="1" applyFont="1" applyBorder="1"/>
    <xf numFmtId="165" fontId="16" fillId="0" borderId="8" xfId="3" applyNumberFormat="1" applyFont="1" applyBorder="1"/>
    <xf numFmtId="0" fontId="3" fillId="0" borderId="3" xfId="10" applyFont="1" applyBorder="1" applyAlignment="1">
      <alignment wrapText="1"/>
    </xf>
    <xf numFmtId="0" fontId="2" fillId="0" borderId="21" xfId="7" applyFont="1" applyBorder="1" applyAlignment="1">
      <alignment horizontal="left"/>
    </xf>
    <xf numFmtId="0" fontId="2" fillId="0" borderId="17" xfId="7" applyFont="1" applyBorder="1"/>
    <xf numFmtId="14" fontId="3" fillId="0" borderId="14" xfId="7" applyNumberFormat="1" applyFont="1" applyBorder="1" applyAlignment="1">
      <alignment horizontal="right" vertical="top" wrapText="1"/>
    </xf>
    <xf numFmtId="14" fontId="3" fillId="0" borderId="23" xfId="7" applyNumberFormat="1" applyFont="1" applyBorder="1" applyAlignment="1">
      <alignment horizontal="right" vertical="top" wrapText="1"/>
    </xf>
    <xf numFmtId="0" fontId="3" fillId="0" borderId="22" xfId="7" applyFont="1" applyBorder="1" applyAlignment="1">
      <alignment horizontal="left"/>
    </xf>
    <xf numFmtId="0" fontId="3" fillId="0" borderId="6" xfId="7" applyFont="1" applyBorder="1"/>
    <xf numFmtId="0" fontId="2" fillId="0" borderId="7" xfId="7" applyFont="1" applyBorder="1"/>
    <xf numFmtId="0" fontId="2" fillId="0" borderId="8" xfId="7" applyFont="1" applyBorder="1"/>
    <xf numFmtId="0" fontId="2" fillId="0" borderId="22" xfId="7" applyFont="1" applyBorder="1" applyAlignment="1">
      <alignment horizontal="left"/>
    </xf>
    <xf numFmtId="0" fontId="2" fillId="0" borderId="6" xfId="7" applyFont="1" applyBorder="1"/>
    <xf numFmtId="165" fontId="2" fillId="0" borderId="7" xfId="8" applyNumberFormat="1" applyFont="1" applyBorder="1" applyAlignment="1">
      <alignment horizontal="right"/>
    </xf>
    <xf numFmtId="0" fontId="2" fillId="0" borderId="22" xfId="9" applyFont="1" applyBorder="1" applyAlignment="1">
      <alignment horizontal="left"/>
    </xf>
    <xf numFmtId="0" fontId="2" fillId="0" borderId="6" xfId="7" applyFont="1" applyBorder="1" applyAlignment="1">
      <alignment wrapText="1"/>
    </xf>
    <xf numFmtId="0" fontId="2" fillId="0" borderId="6" xfId="9" applyFont="1" applyBorder="1" applyAlignment="1">
      <alignment horizontal="left" indent="3"/>
    </xf>
    <xf numFmtId="165" fontId="6" fillId="0" borderId="7" xfId="8" applyNumberFormat="1" applyFont="1" applyBorder="1" applyAlignment="1">
      <alignment horizontal="right"/>
    </xf>
    <xf numFmtId="165" fontId="6" fillId="0" borderId="8" xfId="8" applyNumberFormat="1" applyFont="1" applyBorder="1" applyAlignment="1">
      <alignment horizontal="right"/>
    </xf>
    <xf numFmtId="165" fontId="10" fillId="0" borderId="7" xfId="8" applyNumberFormat="1" applyFont="1" applyBorder="1" applyAlignment="1">
      <alignment horizontal="right"/>
    </xf>
    <xf numFmtId="0" fontId="3" fillId="0" borderId="6" xfId="7" applyFont="1" applyBorder="1" applyAlignment="1">
      <alignment wrapText="1"/>
    </xf>
    <xf numFmtId="165" fontId="3" fillId="0" borderId="7" xfId="7" applyNumberFormat="1" applyFont="1" applyBorder="1" applyAlignment="1">
      <alignment wrapText="1"/>
    </xf>
    <xf numFmtId="165" fontId="3" fillId="0" borderId="8" xfId="7" applyNumberFormat="1" applyFont="1" applyBorder="1" applyAlignment="1">
      <alignment wrapText="1"/>
    </xf>
    <xf numFmtId="0" fontId="3" fillId="0" borderId="6" xfId="8" applyFont="1" applyBorder="1" applyAlignment="1">
      <alignment wrapText="1"/>
    </xf>
    <xf numFmtId="165" fontId="2" fillId="0" borderId="7" xfId="7" applyNumberFormat="1" applyFont="1" applyBorder="1" applyAlignment="1">
      <alignment horizontal="right"/>
    </xf>
    <xf numFmtId="165" fontId="2" fillId="0" borderId="8" xfId="7" applyNumberFormat="1" applyFont="1" applyBorder="1" applyAlignment="1">
      <alignment horizontal="right"/>
    </xf>
    <xf numFmtId="0" fontId="2" fillId="0" borderId="25" xfId="7" applyFont="1" applyBorder="1"/>
    <xf numFmtId="0" fontId="3" fillId="0" borderId="19" xfId="7" applyFont="1" applyBorder="1" applyAlignment="1">
      <alignment wrapText="1"/>
    </xf>
    <xf numFmtId="165" fontId="10" fillId="0" borderId="20" xfId="8" applyNumberFormat="1" applyFont="1" applyBorder="1" applyAlignment="1">
      <alignment horizontal="right"/>
    </xf>
    <xf numFmtId="0" fontId="3" fillId="0" borderId="1" xfId="1" applyFont="1" applyBorder="1"/>
    <xf numFmtId="14" fontId="3" fillId="0" borderId="2" xfId="1" applyNumberFormat="1" applyFont="1" applyBorder="1" applyAlignment="1">
      <alignment horizontal="right" vertical="center" wrapText="1"/>
    </xf>
    <xf numFmtId="0" fontId="3" fillId="0" borderId="3" xfId="1" applyFont="1" applyBorder="1"/>
    <xf numFmtId="0" fontId="3" fillId="0" borderId="4" xfId="1" applyFont="1" applyBorder="1"/>
    <xf numFmtId="0" fontId="3" fillId="0" borderId="5" xfId="1" applyFont="1" applyBorder="1"/>
    <xf numFmtId="0" fontId="5" fillId="0" borderId="6" xfId="1" applyFont="1" applyBorder="1" applyAlignment="1">
      <alignment vertical="center" wrapText="1"/>
    </xf>
    <xf numFmtId="0" fontId="6" fillId="0" borderId="6" xfId="1" applyFont="1" applyBorder="1" applyAlignment="1">
      <alignment vertical="center" wrapText="1"/>
    </xf>
    <xf numFmtId="38" fontId="2" fillId="0" borderId="7" xfId="2" applyNumberFormat="1" applyFont="1" applyBorder="1" applyAlignment="1">
      <alignment horizontal="right" wrapText="1"/>
    </xf>
    <xf numFmtId="0" fontId="5" fillId="0" borderId="1" xfId="1" applyFont="1" applyBorder="1" applyAlignment="1">
      <alignment vertical="center" wrapText="1"/>
    </xf>
    <xf numFmtId="0" fontId="8" fillId="0" borderId="3" xfId="1" applyFont="1" applyBorder="1" applyAlignment="1">
      <alignment vertical="center"/>
    </xf>
    <xf numFmtId="165" fontId="3" fillId="0" borderId="2" xfId="1" applyNumberFormat="1" applyFont="1" applyBorder="1" applyAlignment="1">
      <alignment vertical="top" wrapText="1"/>
    </xf>
    <xf numFmtId="0" fontId="2" fillId="0" borderId="6" xfId="1" applyFont="1" applyBorder="1" applyAlignment="1">
      <alignment vertical="center" wrapText="1"/>
    </xf>
    <xf numFmtId="0" fontId="5" fillId="0" borderId="10" xfId="1" applyFont="1" applyBorder="1" applyAlignment="1">
      <alignment vertical="center" wrapText="1"/>
    </xf>
    <xf numFmtId="165" fontId="3" fillId="0" borderId="11" xfId="1" applyNumberFormat="1" applyFont="1" applyBorder="1" applyAlignment="1">
      <alignment vertical="top" wrapText="1"/>
    </xf>
    <xf numFmtId="0" fontId="2" fillId="0" borderId="15" xfId="3" applyFont="1" applyBorder="1"/>
    <xf numFmtId="14" fontId="3" fillId="0" borderId="16" xfId="3" applyNumberFormat="1" applyFont="1" applyBorder="1" applyAlignment="1">
      <alignment vertical="center" wrapText="1"/>
    </xf>
    <xf numFmtId="0" fontId="10" fillId="0" borderId="17" xfId="3" applyFont="1" applyBorder="1" applyAlignment="1">
      <alignment vertical="center" wrapText="1"/>
    </xf>
    <xf numFmtId="165" fontId="3" fillId="0" borderId="14" xfId="3" applyNumberFormat="1" applyFont="1" applyBorder="1"/>
    <xf numFmtId="49" fontId="12" fillId="0" borderId="6" xfId="3" applyNumberFormat="1" applyFont="1" applyBorder="1" applyAlignment="1">
      <alignment vertical="center"/>
    </xf>
    <xf numFmtId="165" fontId="2" fillId="0" borderId="7" xfId="3" applyNumberFormat="1" applyFont="1" applyBorder="1"/>
    <xf numFmtId="49" fontId="12" fillId="0" borderId="6" xfId="3" applyNumberFormat="1" applyFont="1" applyBorder="1" applyAlignment="1">
      <alignment vertical="center" wrapText="1"/>
    </xf>
    <xf numFmtId="4" fontId="10" fillId="0" borderId="6" xfId="3" applyNumberFormat="1" applyFont="1" applyBorder="1" applyAlignment="1">
      <alignment vertical="center" wrapText="1"/>
    </xf>
    <xf numFmtId="165" fontId="3" fillId="0" borderId="7" xfId="3" applyNumberFormat="1" applyFont="1" applyBorder="1"/>
    <xf numFmtId="0" fontId="10" fillId="0" borderId="6" xfId="3" applyFont="1" applyBorder="1" applyAlignment="1">
      <alignment vertical="center"/>
    </xf>
    <xf numFmtId="49" fontId="13" fillId="0" borderId="6" xfId="3" applyNumberFormat="1" applyFont="1" applyBorder="1" applyAlignment="1">
      <alignment vertical="center" wrapText="1"/>
    </xf>
    <xf numFmtId="165" fontId="2" fillId="0" borderId="7" xfId="3" applyNumberFormat="1" applyFont="1" applyBorder="1" applyAlignment="1">
      <alignment vertical="center"/>
    </xf>
    <xf numFmtId="165" fontId="2" fillId="0" borderId="7" xfId="4" applyNumberFormat="1" applyFont="1" applyFill="1" applyBorder="1"/>
    <xf numFmtId="0" fontId="15" fillId="0" borderId="6" xfId="3" applyFont="1" applyBorder="1" applyAlignment="1">
      <alignment vertical="center" wrapText="1"/>
    </xf>
    <xf numFmtId="165" fontId="16" fillId="0" borderId="7" xfId="3" applyNumberFormat="1" applyFont="1" applyBorder="1"/>
    <xf numFmtId="0" fontId="10" fillId="0" borderId="6" xfId="3" applyFont="1" applyBorder="1" applyAlignment="1">
      <alignment vertical="center" wrapText="1"/>
    </xf>
    <xf numFmtId="165" fontId="3" fillId="0" borderId="8" xfId="3" applyNumberFormat="1" applyFont="1" applyBorder="1"/>
    <xf numFmtId="0" fontId="6" fillId="0" borderId="6" xfId="3" applyFont="1" applyBorder="1" applyAlignment="1">
      <alignment vertical="center" wrapText="1"/>
    </xf>
    <xf numFmtId="0" fontId="2" fillId="0" borderId="6" xfId="0" applyFont="1" applyBorder="1" applyAlignment="1">
      <alignment vertical="center" wrapText="1"/>
    </xf>
    <xf numFmtId="0" fontId="6" fillId="0" borderId="6" xfId="3" applyFont="1" applyBorder="1" applyAlignment="1">
      <alignment horizontal="left" vertical="center" wrapText="1" indent="2"/>
    </xf>
    <xf numFmtId="165" fontId="2" fillId="0" borderId="7" xfId="3" applyNumberFormat="1" applyFont="1" applyBorder="1" applyAlignment="1">
      <alignment horizontal="center"/>
    </xf>
    <xf numFmtId="165" fontId="2" fillId="0" borderId="7" xfId="3" applyNumberFormat="1" applyFont="1" applyBorder="1" applyAlignment="1">
      <alignment horizontal="right"/>
    </xf>
    <xf numFmtId="0" fontId="18" fillId="0" borderId="6" xfId="3" applyFont="1" applyBorder="1" applyAlignment="1">
      <alignment vertical="center" wrapText="1"/>
    </xf>
    <xf numFmtId="165" fontId="11" fillId="0" borderId="7" xfId="3" applyNumberFormat="1" applyFont="1" applyBorder="1"/>
    <xf numFmtId="0" fontId="10" fillId="0" borderId="6" xfId="6" applyFont="1" applyBorder="1" applyAlignment="1">
      <alignment vertical="top" wrapText="1"/>
    </xf>
    <xf numFmtId="165" fontId="2" fillId="0" borderId="8" xfId="3" applyNumberFormat="1" applyFont="1" applyBorder="1"/>
    <xf numFmtId="0" fontId="12" fillId="0" borderId="6" xfId="6" applyFont="1" applyBorder="1" applyAlignment="1">
      <alignment vertical="top" wrapText="1"/>
    </xf>
    <xf numFmtId="49" fontId="2" fillId="0" borderId="6" xfId="6" applyNumberFormat="1" applyFont="1" applyBorder="1" applyAlignment="1">
      <alignment vertical="top" wrapText="1"/>
    </xf>
    <xf numFmtId="0" fontId="15" fillId="0" borderId="13" xfId="6" applyFont="1" applyBorder="1" applyAlignment="1">
      <alignment vertical="top" wrapText="1"/>
    </xf>
    <xf numFmtId="165" fontId="16" fillId="0" borderId="18" xfId="3" applyNumberFormat="1" applyFont="1" applyBorder="1"/>
    <xf numFmtId="0" fontId="15" fillId="0" borderId="19" xfId="6" applyFont="1" applyBorder="1" applyAlignment="1">
      <alignment vertical="top" wrapText="1"/>
    </xf>
    <xf numFmtId="165" fontId="16" fillId="0" borderId="20" xfId="3" applyNumberFormat="1" applyFont="1" applyBorder="1"/>
    <xf numFmtId="0" fontId="22" fillId="0" borderId="0" xfId="13"/>
    <xf numFmtId="0" fontId="24" fillId="0" borderId="0" xfId="13" applyFont="1"/>
    <xf numFmtId="14" fontId="25" fillId="0" borderId="0" xfId="13" applyNumberFormat="1" applyFont="1" applyAlignment="1">
      <alignment horizontal="right"/>
    </xf>
    <xf numFmtId="14" fontId="22" fillId="0" borderId="0" xfId="13" applyNumberFormat="1"/>
    <xf numFmtId="4" fontId="22" fillId="0" borderId="0" xfId="13" applyNumberFormat="1"/>
    <xf numFmtId="3" fontId="22" fillId="0" borderId="0" xfId="13" applyNumberFormat="1"/>
    <xf numFmtId="4" fontId="25" fillId="0" borderId="0" xfId="13" applyNumberFormat="1" applyFont="1"/>
    <xf numFmtId="0" fontId="22" fillId="0" borderId="0" xfId="13" applyAlignment="1">
      <alignment wrapText="1"/>
    </xf>
    <xf numFmtId="4" fontId="22" fillId="0" borderId="0" xfId="13" applyNumberFormat="1" applyAlignment="1">
      <alignment wrapText="1"/>
    </xf>
    <xf numFmtId="170" fontId="22" fillId="0" borderId="0" xfId="13" applyNumberFormat="1"/>
    <xf numFmtId="165" fontId="16" fillId="0" borderId="28" xfId="3" applyNumberFormat="1" applyFont="1" applyBorder="1"/>
    <xf numFmtId="165" fontId="16" fillId="0" borderId="29" xfId="3" applyNumberFormat="1" applyFont="1" applyBorder="1"/>
    <xf numFmtId="3" fontId="2" fillId="0" borderId="7" xfId="7" applyNumberFormat="1" applyFont="1" applyBorder="1"/>
    <xf numFmtId="165" fontId="2" fillId="0" borderId="8" xfId="8" applyNumberFormat="1" applyFont="1" applyBorder="1" applyAlignment="1">
      <alignment horizontal="right"/>
    </xf>
    <xf numFmtId="165" fontId="10" fillId="0" borderId="8" xfId="8" applyNumberFormat="1" applyFont="1" applyBorder="1" applyAlignment="1">
      <alignment horizontal="right"/>
    </xf>
    <xf numFmtId="3" fontId="2" fillId="0" borderId="0" xfId="7" applyNumberFormat="1" applyFont="1"/>
    <xf numFmtId="3" fontId="2" fillId="0" borderId="25" xfId="7" applyNumberFormat="1" applyFont="1" applyBorder="1"/>
    <xf numFmtId="0" fontId="2" fillId="0" borderId="30" xfId="7" applyFont="1" applyBorder="1" applyAlignment="1">
      <alignment horizontal="left"/>
    </xf>
    <xf numFmtId="165" fontId="10" fillId="0" borderId="29" xfId="8" applyNumberFormat="1" applyFont="1" applyBorder="1" applyAlignment="1">
      <alignment horizontal="right"/>
    </xf>
    <xf numFmtId="0" fontId="3" fillId="0" borderId="31" xfId="10" applyFont="1" applyBorder="1" applyAlignment="1">
      <alignment wrapText="1"/>
    </xf>
    <xf numFmtId="169" fontId="3" fillId="0" borderId="32" xfId="10" applyNumberFormat="1" applyFont="1" applyBorder="1" applyAlignment="1">
      <alignment horizontal="center" wrapText="1"/>
    </xf>
    <xf numFmtId="169" fontId="3" fillId="0" borderId="33" xfId="10" applyNumberFormat="1" applyFont="1" applyBorder="1" applyAlignment="1">
      <alignment horizontal="center" wrapText="1"/>
    </xf>
    <xf numFmtId="169" fontId="2" fillId="0" borderId="4" xfId="10" applyNumberFormat="1" applyFont="1" applyBorder="1" applyAlignment="1">
      <alignment horizontal="center" wrapText="1"/>
    </xf>
    <xf numFmtId="169" fontId="2" fillId="0" borderId="5" xfId="10" applyNumberFormat="1" applyFont="1" applyBorder="1" applyAlignment="1">
      <alignment horizontal="center" wrapText="1"/>
    </xf>
    <xf numFmtId="0" fontId="3" fillId="0" borderId="15" xfId="11" applyFont="1" applyBorder="1" applyAlignment="1">
      <alignment wrapText="1"/>
    </xf>
    <xf numFmtId="169" fontId="2" fillId="0" borderId="34" xfId="10" applyNumberFormat="1" applyFont="1" applyBorder="1" applyAlignment="1">
      <alignment horizontal="center" wrapText="1"/>
    </xf>
    <xf numFmtId="165" fontId="3" fillId="0" borderId="4" xfId="10" applyNumberFormat="1" applyFont="1" applyBorder="1" applyAlignment="1">
      <alignment horizontal="center" wrapText="1"/>
    </xf>
    <xf numFmtId="0" fontId="26" fillId="0" borderId="0" xfId="0" applyFont="1" applyAlignment="1">
      <alignment horizontal="left"/>
    </xf>
    <xf numFmtId="1" fontId="30" fillId="3" borderId="13" xfId="0" applyNumberFormat="1" applyFont="1" applyFill="1" applyBorder="1" applyAlignment="1">
      <alignment horizontal="left" vertical="top" wrapText="1"/>
    </xf>
    <xf numFmtId="40" fontId="30" fillId="3" borderId="26" xfId="0" applyNumberFormat="1" applyFont="1" applyFill="1" applyBorder="1" applyAlignment="1">
      <alignment horizontal="right" vertical="top" wrapText="1"/>
    </xf>
    <xf numFmtId="0" fontId="30" fillId="3" borderId="26" xfId="0" applyFont="1" applyFill="1" applyBorder="1" applyAlignment="1">
      <alignment horizontal="right" vertical="top" wrapText="1"/>
    </xf>
    <xf numFmtId="0" fontId="30" fillId="3" borderId="27" xfId="0" applyFont="1" applyFill="1" applyBorder="1" applyAlignment="1">
      <alignment horizontal="right" vertical="top" wrapText="1"/>
    </xf>
    <xf numFmtId="1" fontId="30" fillId="0" borderId="13" xfId="0" applyNumberFormat="1" applyFont="1" applyBorder="1" applyAlignment="1">
      <alignment horizontal="left" vertical="top" wrapText="1"/>
    </xf>
    <xf numFmtId="40" fontId="30" fillId="0" borderId="26" xfId="0" applyNumberFormat="1" applyFont="1" applyBorder="1" applyAlignment="1">
      <alignment horizontal="right" vertical="top" wrapText="1"/>
    </xf>
    <xf numFmtId="0" fontId="30" fillId="0" borderId="26" xfId="0" applyFont="1" applyBorder="1" applyAlignment="1">
      <alignment horizontal="right" vertical="top" wrapText="1"/>
    </xf>
    <xf numFmtId="0" fontId="30" fillId="0" borderId="27" xfId="0" applyFont="1" applyBorder="1" applyAlignment="1">
      <alignment horizontal="right" vertical="top" wrapText="1"/>
    </xf>
    <xf numFmtId="40" fontId="30" fillId="0" borderId="27" xfId="0" applyNumberFormat="1" applyFont="1" applyBorder="1" applyAlignment="1">
      <alignment horizontal="right" vertical="top" wrapText="1"/>
    </xf>
    <xf numFmtId="164" fontId="2" fillId="0" borderId="35" xfId="1" applyNumberFormat="1" applyFont="1" applyBorder="1"/>
    <xf numFmtId="164" fontId="2" fillId="0" borderId="34" xfId="1" applyNumberFormat="1" applyFont="1" applyBorder="1"/>
    <xf numFmtId="164" fontId="2" fillId="0" borderId="4" xfId="1" applyNumberFormat="1" applyFont="1" applyBorder="1"/>
    <xf numFmtId="0" fontId="2" fillId="0" borderId="0" xfId="1" applyFont="1" applyAlignment="1">
      <alignment horizontal="center" wrapText="1"/>
    </xf>
    <xf numFmtId="0" fontId="3" fillId="0" borderId="0" xfId="1" applyFont="1" applyAlignment="1">
      <alignment horizontal="center" vertical="justify" wrapText="1"/>
    </xf>
    <xf numFmtId="0" fontId="3" fillId="0" borderId="0" xfId="1" applyFont="1" applyAlignment="1">
      <alignment horizontal="center" vertical="justify"/>
    </xf>
    <xf numFmtId="0" fontId="9" fillId="0" borderId="0" xfId="0" applyFont="1" applyAlignment="1">
      <alignment horizontal="left" vertical="center" wrapText="1"/>
    </xf>
    <xf numFmtId="2" fontId="5" fillId="0" borderId="0" xfId="1" applyNumberFormat="1" applyFont="1" applyAlignment="1">
      <alignment vertical="center" wrapText="1"/>
    </xf>
    <xf numFmtId="2" fontId="0" fillId="0" borderId="0" xfId="0" applyNumberFormat="1" applyAlignment="1">
      <alignment wrapText="1"/>
    </xf>
    <xf numFmtId="0" fontId="2" fillId="0" borderId="0" xfId="3" applyFont="1" applyAlignment="1">
      <alignment wrapText="1"/>
    </xf>
    <xf numFmtId="0" fontId="11" fillId="0" borderId="0" xfId="3" applyFont="1" applyAlignment="1">
      <alignment horizontal="center" vertical="justify" wrapText="1"/>
    </xf>
    <xf numFmtId="0" fontId="11" fillId="0" borderId="0" xfId="3" applyFont="1" applyAlignment="1">
      <alignment horizontal="left" vertical="justify" wrapText="1"/>
    </xf>
    <xf numFmtId="0" fontId="11" fillId="0" borderId="0" xfId="7" applyFont="1" applyAlignment="1">
      <alignment horizontal="center" vertical="justify" wrapText="1"/>
    </xf>
    <xf numFmtId="0" fontId="11" fillId="0" borderId="0" xfId="0" applyFont="1" applyAlignment="1">
      <alignment horizontal="center" vertical="justify"/>
    </xf>
    <xf numFmtId="0" fontId="3" fillId="0" borderId="23" xfId="10" applyFont="1" applyBorder="1" applyAlignment="1">
      <alignment horizontal="center" wrapText="1"/>
    </xf>
    <xf numFmtId="0" fontId="3" fillId="0" borderId="8" xfId="10" applyFont="1" applyBorder="1" applyAlignment="1">
      <alignment horizontal="center" wrapText="1"/>
    </xf>
    <xf numFmtId="0" fontId="2" fillId="0" borderId="0" xfId="10" applyFont="1" applyAlignment="1">
      <alignment horizontal="center" wrapText="1"/>
    </xf>
    <xf numFmtId="0" fontId="11" fillId="0" borderId="0" xfId="10" applyFont="1" applyAlignment="1">
      <alignment horizontal="center" vertical="justify" wrapText="1"/>
    </xf>
    <xf numFmtId="0" fontId="2" fillId="0" borderId="17" xfId="10" applyFont="1" applyBorder="1" applyAlignment="1">
      <alignment wrapText="1"/>
    </xf>
    <xf numFmtId="0" fontId="2" fillId="0" borderId="6" xfId="10" applyFont="1" applyBorder="1" applyAlignment="1">
      <alignment wrapText="1"/>
    </xf>
    <xf numFmtId="0" fontId="3" fillId="0" borderId="14" xfId="10" applyFont="1" applyBorder="1" applyAlignment="1">
      <alignment horizontal="center" wrapText="1"/>
    </xf>
    <xf numFmtId="0" fontId="3" fillId="0" borderId="7" xfId="10" applyFont="1" applyBorder="1" applyAlignment="1">
      <alignment horizontal="center" wrapText="1"/>
    </xf>
    <xf numFmtId="0" fontId="27" fillId="0" borderId="0" xfId="0" applyFont="1" applyAlignment="1">
      <alignment horizontal="center"/>
    </xf>
    <xf numFmtId="0" fontId="29" fillId="0" borderId="0" xfId="0" applyFont="1" applyAlignment="1">
      <alignment horizontal="center"/>
    </xf>
    <xf numFmtId="0" fontId="28" fillId="0" borderId="0" xfId="0" applyFont="1" applyAlignment="1">
      <alignment horizontal="left"/>
    </xf>
    <xf numFmtId="0" fontId="30" fillId="3" borderId="26" xfId="0" applyFont="1" applyFill="1" applyBorder="1" applyAlignment="1">
      <alignment vertical="top" wrapText="1"/>
    </xf>
    <xf numFmtId="0" fontId="30" fillId="0" borderId="26" xfId="0" applyFont="1" applyBorder="1" applyAlignment="1">
      <alignment vertical="top" wrapText="1" indent="2"/>
    </xf>
    <xf numFmtId="0" fontId="3" fillId="0" borderId="36" xfId="1" applyFont="1" applyBorder="1"/>
    <xf numFmtId="0" fontId="5" fillId="0" borderId="37" xfId="1" applyFont="1" applyBorder="1" applyAlignment="1">
      <alignment vertical="center" wrapText="1"/>
    </xf>
    <xf numFmtId="0" fontId="3" fillId="0" borderId="1" xfId="1" applyFont="1" applyBorder="1" applyAlignment="1">
      <alignment vertical="center"/>
    </xf>
    <xf numFmtId="0" fontId="2" fillId="0" borderId="0" xfId="3" applyFont="1" applyAlignment="1">
      <alignment horizontal="center"/>
    </xf>
    <xf numFmtId="0" fontId="3" fillId="0" borderId="38" xfId="3" applyFont="1" applyBorder="1" applyAlignment="1">
      <alignment horizontal="center"/>
    </xf>
    <xf numFmtId="49" fontId="12" fillId="0" borderId="37" xfId="3" applyNumberFormat="1" applyFont="1" applyBorder="1" applyAlignment="1">
      <alignment horizontal="center" vertical="center" wrapText="1"/>
    </xf>
    <xf numFmtId="0" fontId="15" fillId="0" borderId="37" xfId="3" applyFont="1" applyBorder="1" applyAlignment="1">
      <alignment horizontal="center" vertical="center" wrapText="1"/>
    </xf>
    <xf numFmtId="0" fontId="10" fillId="0" borderId="37" xfId="3" applyFont="1" applyBorder="1" applyAlignment="1">
      <alignment horizontal="center" vertical="center" wrapText="1"/>
    </xf>
    <xf numFmtId="0" fontId="6" fillId="0" borderId="37" xfId="3" applyFont="1" applyBorder="1" applyAlignment="1">
      <alignment horizontal="center" vertical="center" wrapText="1"/>
    </xf>
    <xf numFmtId="0" fontId="2" fillId="0" borderId="37" xfId="0" applyFont="1" applyBorder="1" applyAlignment="1">
      <alignment horizontal="center" vertical="center" wrapText="1"/>
    </xf>
    <xf numFmtId="0" fontId="18" fillId="0" borderId="37" xfId="3" applyFont="1" applyBorder="1" applyAlignment="1">
      <alignment horizontal="center" vertical="center" wrapText="1"/>
    </xf>
    <xf numFmtId="0" fontId="10" fillId="0" borderId="37" xfId="6" applyFont="1" applyBorder="1" applyAlignment="1">
      <alignment horizontal="center" vertical="top" wrapText="1"/>
    </xf>
    <xf numFmtId="0" fontId="12" fillId="0" borderId="37" xfId="6" applyFont="1" applyBorder="1" applyAlignment="1">
      <alignment horizontal="center" vertical="top" wrapText="1"/>
    </xf>
    <xf numFmtId="49" fontId="2" fillId="0" borderId="37" xfId="6" applyNumberFormat="1" applyFont="1" applyBorder="1" applyAlignment="1">
      <alignment horizontal="center" vertical="top" wrapText="1"/>
    </xf>
    <xf numFmtId="0" fontId="15" fillId="0" borderId="26" xfId="6" applyFont="1" applyBorder="1" applyAlignment="1">
      <alignment horizontal="center" vertical="top" wrapText="1"/>
    </xf>
    <xf numFmtId="0" fontId="15" fillId="0" borderId="42" xfId="6" applyFont="1" applyBorder="1" applyAlignment="1">
      <alignment horizontal="center" vertical="top" wrapText="1"/>
    </xf>
    <xf numFmtId="0" fontId="20" fillId="0" borderId="4" xfId="0" applyFont="1" applyBorder="1" applyAlignment="1">
      <alignment horizontal="center" wrapText="1"/>
    </xf>
    <xf numFmtId="0" fontId="20" fillId="0" borderId="0" xfId="0" applyFont="1" applyAlignment="1">
      <alignment horizontal="center" wrapText="1"/>
    </xf>
    <xf numFmtId="0" fontId="10" fillId="0" borderId="0" xfId="1" applyFont="1" applyAlignment="1">
      <alignment horizontal="center" vertical="center" wrapText="1"/>
    </xf>
    <xf numFmtId="0" fontId="10" fillId="0" borderId="0" xfId="3" applyFont="1" applyAlignment="1">
      <alignment horizontal="center" vertical="center" wrapText="1"/>
    </xf>
    <xf numFmtId="0" fontId="31" fillId="0" borderId="37" xfId="3" applyFont="1" applyBorder="1" applyAlignment="1">
      <alignment horizontal="center" vertical="center" wrapText="1"/>
    </xf>
    <xf numFmtId="0" fontId="31" fillId="0" borderId="37" xfId="3" applyFont="1" applyBorder="1" applyAlignment="1">
      <alignment horizontal="center" wrapText="1"/>
    </xf>
    <xf numFmtId="0" fontId="6" fillId="0" borderId="41" xfId="3" applyFont="1" applyBorder="1" applyAlignment="1">
      <alignment horizontal="center" wrapText="1"/>
    </xf>
    <xf numFmtId="49" fontId="12" fillId="0" borderId="37" xfId="3" applyNumberFormat="1" applyFont="1" applyBorder="1" applyAlignment="1">
      <alignment horizontal="center"/>
    </xf>
    <xf numFmtId="49" fontId="12" fillId="0" borderId="37" xfId="3" applyNumberFormat="1" applyFont="1" applyBorder="1" applyAlignment="1">
      <alignment horizontal="center" wrapText="1"/>
    </xf>
    <xf numFmtId="3" fontId="6" fillId="0" borderId="37" xfId="3" applyNumberFormat="1" applyFont="1" applyBorder="1" applyAlignment="1">
      <alignment horizontal="center" wrapText="1"/>
    </xf>
    <xf numFmtId="0" fontId="6" fillId="0" borderId="37" xfId="3" applyFont="1" applyBorder="1" applyAlignment="1">
      <alignment horizontal="center"/>
    </xf>
    <xf numFmtId="49" fontId="13" fillId="0" borderId="37" xfId="3" applyNumberFormat="1" applyFont="1" applyBorder="1" applyAlignment="1">
      <alignment horizontal="center" wrapText="1"/>
    </xf>
    <xf numFmtId="0" fontId="6"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8" fillId="0" borderId="39" xfId="1" applyFont="1" applyBorder="1" applyAlignment="1">
      <alignment horizontal="center" vertical="center"/>
    </xf>
    <xf numFmtId="0" fontId="5" fillId="0" borderId="40" xfId="1" applyFont="1" applyBorder="1" applyAlignment="1">
      <alignment horizontal="center" vertical="center" wrapText="1"/>
    </xf>
    <xf numFmtId="0" fontId="5" fillId="0" borderId="1" xfId="1" applyFont="1" applyBorder="1" applyAlignment="1">
      <alignment horizontal="center" vertical="center" wrapText="1"/>
    </xf>
    <xf numFmtId="0" fontId="8" fillId="0" borderId="36" xfId="1" applyFont="1" applyBorder="1" applyAlignment="1">
      <alignment horizontal="center" vertical="center"/>
    </xf>
    <xf numFmtId="0" fontId="5" fillId="0" borderId="37" xfId="1" applyFont="1" applyBorder="1" applyAlignment="1">
      <alignment horizontal="center" vertical="center" wrapText="1"/>
    </xf>
    <xf numFmtId="0" fontId="2" fillId="0" borderId="37" xfId="1" applyFont="1" applyBorder="1" applyAlignment="1">
      <alignment horizontal="center" vertical="center" wrapText="1"/>
    </xf>
  </cellXfs>
  <cellStyles count="15">
    <cellStyle name="Debit" xfId="4" xr:uid="{934722E8-9698-4108-9162-FBA9A1946301}"/>
    <cellStyle name="Обычный" xfId="0" builtinId="0"/>
    <cellStyle name="Обычный 2" xfId="11" xr:uid="{96E7DC46-7855-45FF-9A94-D3E6D1E47BD3}"/>
    <cellStyle name="Обычный 2_Ф.1 и Ф.2 пак.отч.БРК по 30.09.2012г." xfId="8" xr:uid="{986CE55D-ACE8-4ACA-8394-683AF9D65A31}"/>
    <cellStyle name="Обычный 2_Формы 1,2 в БРК за 11 мес2012г" xfId="6" xr:uid="{6E0128EA-01E3-4ECB-BF2F-501DCEB11998}"/>
    <cellStyle name="Обычный 3" xfId="10" xr:uid="{585796AC-3DAD-45E9-9B9F-32A8884B41DF}"/>
    <cellStyle name="Обычный 4" xfId="12" xr:uid="{C41E2484-FE0D-425B-B298-BBFB17BC4DCF}"/>
    <cellStyle name="Обычный 4 2" xfId="7" xr:uid="{293D0F2B-4C77-49E5-9A33-F1D45BD76D43}"/>
    <cellStyle name="Обычный 5" xfId="14" xr:uid="{7BA5F7B8-85D2-46A7-90BB-7A56C90023B6}"/>
    <cellStyle name="Обычный_ДДС12" xfId="1" xr:uid="{2CBBF3E2-F50D-4038-9C12-4A1569DD873A}"/>
    <cellStyle name="Обычный_Отчет о движении ДС 2кв2011г." xfId="9" xr:uid="{B1ADE2C0-7DAE-43FD-98B3-96293D580B94}"/>
    <cellStyle name="Обычный_ф.1-" xfId="2" xr:uid="{DC6AA390-A5A8-4637-A3AF-1FB029A6D8E8}"/>
    <cellStyle name="Обычный_Ф.1 и Ф.2 пак.отч.БРК по 30.09.2012г." xfId="3" xr:uid="{DB5A3616-9BE4-43D0-B152-A455612F32EE}"/>
    <cellStyle name="Обычный_ф.2" xfId="5" xr:uid="{8C5AA851-0E2B-4264-A2F8-C17C6A4E7479}"/>
    <cellStyle name="Стиль 1" xfId="13" xr:uid="{90F60D6A-0768-4F60-A147-5B99F742BB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calcChain" Target="calcChain.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192.168.0.20\kdbl\Documents%20and%20Settings\tkametov\My%20Documents\PROJECTS\EvrazBank\2006%206%20months%20audit\WP\G,I\Key%20process\My%20Documents\0_PROJECTS\09_Scala_01_12\2_Scala_01_12_wp\Scala_12_01_WP\Scala_01_12_WP_I-sec_Treas&amp;Property.xls?A067ED7A" TargetMode="External"/><Relationship Id="rId1" Type="http://schemas.openxmlformats.org/officeDocument/2006/relationships/externalLinkPath" Target="file:///\\A067ED7A\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192.168.0.20\kdbl\Users\mtursunbekova\DBK%20Leasing\Documents%20and%20Settings\MKossayev.RU\Local%20Settings\Temporary%20Internet%20Files\OLK80\My%20Documents\0_PROJECTS\09_Scala_01_12\2_Scala_01_12_wp\Scala_12_01_WP\Scala_01_12_WP_I-sec_Treas&amp;Property.xls?D6C904C4" TargetMode="External"/><Relationship Id="rId1" Type="http://schemas.openxmlformats.org/officeDocument/2006/relationships/externalLinkPath" Target="file:///\\D6C904C4\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F99F1F0\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Personal\Curre?7CE058BA" TargetMode="External"/><Relationship Id="rId1" Type="http://schemas.openxmlformats.org/officeDocument/2006/relationships/externalLinkPath" Target="file:///\\7CE058BA\Curre"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7CE058BA\Curre"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Murzaliev.RU\Desktop\other\AKB%20Kyrgyzstan\Working%20papers\TB.xls?416FEEC3" TargetMode="External"/><Relationship Id="rId1" Type="http://schemas.openxmlformats.org/officeDocument/2006/relationships/externalLinkPath" Target="file:///\\416FEEC3\T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16FEEC3\T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81.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Training\train?38AD80D5" TargetMode="External"/><Relationship Id="rId1" Type="http://schemas.openxmlformats.org/officeDocument/2006/relationships/externalLinkPath" Target="file:///\\38AD80D5\train"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38AD80D5\train"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00.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AKB%20Kyrgyzstan\B\Kyrgyzstan_2004_TB.xls?45EA5754" TargetMode="External"/><Relationship Id="rId1" Type="http://schemas.openxmlformats.org/officeDocument/2006/relationships/externalLinkPath" Target="file:///\\45EA5754\Kyrgyzstan_2004_TB.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45EA5754\Kyrgyzstan_2004_TB.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10.xml.rels><?xml version="1.0" encoding="UTF-8" standalone="yes"?>
<Relationships xmlns="http://schemas.openxmlformats.org/package/2006/relationships"><Relationship Id="rId2" Type="http://schemas.microsoft.com/office/2019/04/relationships/externalLinkLong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7FBD5F3C" TargetMode="External"/><Relationship Id="rId1" Type="http://schemas.openxmlformats.org/officeDocument/2006/relationships/externalLinkPath" Target="file:///\\7FBD5F3C\&#1088;&#1072;&#1089;&#1095;&#1077;&#1090;%20&#1079;&#1072;&#1088;&#1087;&#1083;&#1072;&#1090;&#10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 val="I-Index"/>
      <sheetName val="B_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 val=""/>
      <sheetName val="CamKum Prod"/>
      <sheetName val="B1.2"/>
      <sheetName val="FES"/>
      <sheetName val="U-3"/>
      <sheetName val="U-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Sheet1"/>
      <sheetName val="OSV_9m2020"/>
      <sheetName val="Code"/>
      <sheetName val="Breakdown"/>
      <sheetName val="Graph Info (2) Mth"/>
      <sheetName val="Cover Sheet"/>
      <sheetName val="Threshold Table"/>
      <sheetName val="TB 30.11"/>
      <sheetName val="gaeshpetco"/>
      <sheetName val="Tabeller"/>
      <sheetName val="Форма2"/>
      <sheetName val="Форма1"/>
      <sheetName val="700-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PL"/>
      <sheetName val="BS3"/>
      <sheetName val="Sensitivity source"/>
      <sheetName val="WC"/>
      <sheetName val="Input Data"/>
      <sheetName val="MassBal-Phase II"/>
      <sheetName val="Группировка ТМЦ"/>
      <sheetName val="Index_list"/>
      <sheetName val="1,3_новая"/>
      <sheetName val="Дин. оборотн. ср-в!!!"/>
      <sheetName val="Уровень показателей!!!"/>
      <sheetName val="Б3!!!"/>
      <sheetName val="Б1"/>
      <sheetName val="Data,_This"/>
      <sheetName val="Dialog_data"/>
      <sheetName val="Date_calculations"/>
      <sheetName val="Parameters"/>
      <sheetName val="SBM Reserve"/>
      <sheetName val="IPR_VOG"/>
      <sheetName val="Sum"/>
      <sheetName val="Hidden"/>
      <sheetName val="ПОДОХ_НАЛОГ"/>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v>0</v>
          </cell>
        </row>
      </sheetData>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row r="31">
          <cell r="B31">
            <v>0</v>
          </cell>
        </row>
      </sheetData>
      <sheetData sheetId="103">
        <row r="31">
          <cell r="B31">
            <v>0</v>
          </cell>
        </row>
      </sheetData>
      <sheetData sheetId="104">
        <row r="31">
          <cell r="B31" t="str">
            <v>According to article 165 of the Administrative Code of Republic of Tajikistan (RT), "unauthorized use of subsoil, the conclusion of transactions, in direct or hidden form, violating the right of state ownership</v>
          </cell>
        </row>
      </sheetData>
      <sheetData sheetId="105">
        <row r="31">
          <cell r="B31">
            <v>0</v>
          </cell>
        </row>
      </sheetData>
      <sheetData sheetId="106">
        <row r="31">
          <cell r="B31">
            <v>0</v>
          </cell>
        </row>
      </sheetData>
      <sheetData sheetId="107"/>
      <sheetData sheetId="108">
        <row r="31">
          <cell r="B31">
            <v>0</v>
          </cell>
        </row>
      </sheetData>
      <sheetData sheetId="109">
        <row r="31">
          <cell r="B31">
            <v>0</v>
          </cell>
        </row>
      </sheetData>
      <sheetData sheetId="110">
        <row r="31">
          <cell r="B31" t="str">
            <v>According to article 165 of the Administrative Code of Republic of Tajikistan (RT), "unauthorized use of subsoil, the conclusion of transactions, in direct or hidden form, violating the right of state ownership</v>
          </cell>
        </row>
      </sheetData>
      <sheetData sheetId="111"/>
      <sheetData sheetId="112">
        <row r="31">
          <cell r="B31">
            <v>0</v>
          </cell>
        </row>
      </sheetData>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row r="31">
          <cell r="B31">
            <v>0</v>
          </cell>
        </row>
      </sheetData>
      <sheetData sheetId="118"/>
      <sheetData sheetId="119">
        <row r="31">
          <cell r="B31">
            <v>0</v>
          </cell>
        </row>
      </sheetData>
      <sheetData sheetId="120">
        <row r="31">
          <cell r="B31">
            <v>0</v>
          </cell>
        </row>
      </sheetData>
      <sheetData sheetId="121">
        <row r="31">
          <cell r="B31" t="str">
            <v>According to article 165 of the Administrative Code of Republic of Tajikistan (RT), "unauthorized use of subsoil, the conclusion of transactions, in direct or hidden form, violating the right of state ownership</v>
          </cell>
        </row>
      </sheetData>
      <sheetData sheetId="122">
        <row r="31">
          <cell r="B31">
            <v>0</v>
          </cell>
        </row>
      </sheetData>
      <sheetData sheetId="123">
        <row r="31">
          <cell r="B31">
            <v>0</v>
          </cell>
        </row>
      </sheetData>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ow r="31">
          <cell r="B31">
            <v>0</v>
          </cell>
        </row>
      </sheetData>
      <sheetData sheetId="244"/>
      <sheetData sheetId="245"/>
      <sheetData sheetId="246">
        <row r="31">
          <cell r="B31">
            <v>0</v>
          </cell>
        </row>
      </sheetData>
      <sheetData sheetId="247"/>
      <sheetData sheetId="248">
        <row r="31">
          <cell r="B31">
            <v>0</v>
          </cell>
        </row>
      </sheetData>
      <sheetData sheetId="249"/>
      <sheetData sheetId="250"/>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row r="1">
          <cell r="A1" t="str">
            <v>Downloaded from BI Publisher</v>
          </cell>
        </row>
      </sheetData>
      <sheetData sheetId="291"/>
      <sheetData sheetId="292">
        <row r="1">
          <cell r="A1" t="str">
            <v>Downloaded from BI Publisher</v>
          </cell>
        </row>
      </sheetData>
      <sheetData sheetId="293"/>
      <sheetData sheetId="294">
        <row r="1">
          <cell r="A1" t="str">
            <v>Downloaded from BI Publisher</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refreshError="1"/>
      <sheetData sheetId="360" refreshError="1"/>
      <sheetData sheetId="361" refreshError="1"/>
      <sheetData sheetId="362" refreshError="1"/>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B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 val="Курс USD"/>
      <sheetName val="Comparison_BS1"/>
      <sheetName val="Comparison_IS1"/>
      <sheetName val="Prelim_Cost1"/>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refreshError="1"/>
      <sheetData sheetId="72"/>
      <sheetData sheetId="73"/>
      <sheetData sheetId="7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 val="ИнвестицииСвод"/>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cell>
          <cell r="H12" t="str">
            <v/>
          </cell>
          <cell r="K12" t="str">
            <v/>
          </cell>
          <cell r="N12" t="str">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cell>
          <cell r="E14" t="str">
            <v/>
          </cell>
          <cell r="H14" t="str">
            <v/>
          </cell>
          <cell r="K14" t="str">
            <v/>
          </cell>
          <cell r="N14" t="str">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cell>
          <cell r="D37">
            <v>500.93907058321133</v>
          </cell>
          <cell r="E37">
            <v>381.16198749320284</v>
          </cell>
          <cell r="F37" t="str">
            <v/>
          </cell>
          <cell r="G37">
            <v>0</v>
          </cell>
          <cell r="H37">
            <v>0</v>
          </cell>
          <cell r="I37" t="str">
            <v/>
          </cell>
          <cell r="J37">
            <v>0</v>
          </cell>
          <cell r="K37">
            <v>0</v>
          </cell>
          <cell r="L37" t="str">
            <v/>
          </cell>
          <cell r="M37">
            <v>0</v>
          </cell>
          <cell r="N37">
            <v>0</v>
          </cell>
          <cell r="O37" t="str">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cell>
          <cell r="H73" t="str">
            <v/>
          </cell>
          <cell r="K73" t="str">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cell>
          <cell r="E75" t="str">
            <v/>
          </cell>
          <cell r="H75" t="str">
            <v/>
          </cell>
          <cell r="K75" t="str">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cell>
          <cell r="F98" t="str">
            <v/>
          </cell>
          <cell r="I98" t="str">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xml:space="preserve">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Z-10"/>
      <sheetName val="5R"/>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 val="Book Adjustments"/>
      <sheetName val="Control"/>
      <sheetName val="lookup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 val="1,3 новая"/>
      <sheetName val="Итог по НПО "/>
      <sheetName val="PD.5_1"/>
      <sheetName val="1.401.2"/>
      <sheetName val="TB"/>
      <sheetName val="формаДДС_пЛОХ_ЛОХЛкмесяц03_ДАШв"/>
      <sheetName val="PD.5_2"/>
      <sheetName val="ИнвестицииСвод"/>
      <sheetName val="PD.5_3"/>
      <sheetName val="Баланс (Ф1)"/>
      <sheetName val="П"/>
      <sheetName val="К1_МП"/>
      <sheetName val="Links"/>
      <sheetName val="Lead"/>
      <sheetName val="GL"/>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 val="1,3 новая"/>
      <sheetName val="Итог по НПО "/>
      <sheetName val="PD.5_1"/>
      <sheetName val="1.401.2"/>
      <sheetName val="TB"/>
      <sheetName val="формаДДС_пЛОХ_ЛОХЛкмесяц03_ДАШв"/>
      <sheetName val="PD.5_2"/>
      <sheetName val="ИнвестицииСвод"/>
      <sheetName val="PD.5_3"/>
      <sheetName val="Баланс (Ф1)"/>
      <sheetName val="П"/>
      <sheetName val="К1_МП"/>
      <sheetName val="Links"/>
      <sheetName val="Lead"/>
      <sheetName val="GL"/>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 val="Movement"/>
      <sheetName val="Threshold_Table"/>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fish"/>
      <sheetName val="Anlagevermögen"/>
      <sheetName val="Загрузка "/>
      <sheetName val="SMSTemp"/>
      <sheetName val="Sheet3"/>
      <sheetName val="P9-BS by Co"/>
      <sheetName val="МО 0012"/>
      <sheetName val="Final_1145"/>
      <sheetName val="chiet tinh"/>
      <sheetName val="Sheet1"/>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ОборБалФормОтч"/>
      <sheetName val="\\$NDS\.EFES_KARAGANDA_SYS.ESY\"/>
      <sheetName val="7.1"/>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X-rates"/>
      <sheetName val="BS"/>
      <sheetName val="IS"/>
      <sheetName val="ао"/>
      <sheetName val="StagesReport"/>
      <sheetName val="Bench Data"/>
      <sheetName val="Securities"/>
      <sheetName val="Cost Sheet"/>
      <sheetName val="[FAAL68"/>
      <sheetName val="\\$NDS\"/>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Wellsite Group 1"/>
      <sheetName val="Production Facility 1"/>
      <sheetName val="Oil"/>
      <sheetName val="Просрочки"/>
      <sheetName val="Control"/>
      <sheetName val="Форма2"/>
      <sheetName val="Добычанефти4"/>
      <sheetName val="поставкасравн13"/>
      <sheetName val=""/>
      <sheetName val="Data"/>
      <sheetName val="Threshold_Table2"/>
      <sheetName val="PR_CN2"/>
      <sheetName val="Загрузка_2"/>
      <sheetName val="chiet_tinh1"/>
      <sheetName val="МО_00121"/>
      <sheetName val="P9-BS_by_Co1"/>
      <sheetName val="FAAL68_XLS1"/>
      <sheetName val="д_7_0011"/>
      <sheetName val="Resource_Sheet1"/>
      <sheetName val="Main_Sheet1"/>
      <sheetName val="7_11"/>
      <sheetName val="IFRS_FS1"/>
      <sheetName val="Ural_med1"/>
      <sheetName val="Sales_for_20011"/>
      <sheetName val="PD_5_21"/>
      <sheetName val="1,3_новая1"/>
      <sheetName val="PD_5_11"/>
      <sheetName val="Итог_по_НПО_1"/>
      <sheetName val="PD_5_31"/>
      <sheetName val="Баланс_(Ф1)1"/>
      <sheetName val="1_401_21"/>
      <sheetName val="\\$NDS\_EFES_KARAGANDA_SYS_ESY1"/>
      <sheetName val="profit_&amp;_loss1"/>
      <sheetName val="balance_sheet1"/>
      <sheetName val="__$NDS__EFES_KARAGANDA_SYS_ESY1"/>
      <sheetName val="[FAAL68_XLS][FAAL68_XLS][FAAL61"/>
      <sheetName val="[FAAL68_XLS][FAAL68_XLS]\\$NDS1"/>
      <sheetName val="Bench_Data1"/>
      <sheetName val="Cost_Sheet1"/>
      <sheetName val="Threshold_Table1"/>
      <sheetName val="PR_CN1"/>
      <sheetName val="Загрузка_1"/>
      <sheetName val="chiet_tinh"/>
      <sheetName val="МО_0012"/>
      <sheetName val="P9-BS_by_Co"/>
      <sheetName val="FAAL68_XLS"/>
      <sheetName val="д_7_001"/>
      <sheetName val="Resource_Sheet"/>
      <sheetName val="Main_Sheet"/>
      <sheetName val="7_1"/>
      <sheetName val="IFRS_FS"/>
      <sheetName val="Ural_med"/>
      <sheetName val="Sales_for_2001"/>
      <sheetName val="PD_5_2"/>
      <sheetName val="1,3_новая"/>
      <sheetName val="PD_5_1"/>
      <sheetName val="Итог_по_НПО_"/>
      <sheetName val="PD_5_3"/>
      <sheetName val="Баланс_(Ф1)"/>
      <sheetName val="1_401_2"/>
      <sheetName val="\\$NDS\_EFES_KARAGANDA_SYS_ESY\"/>
      <sheetName val="profit_&amp;_loss"/>
      <sheetName val="balance_sheet"/>
      <sheetName val="__$NDS__EFES_KARAGANDA_SYS_ESY_"/>
      <sheetName val="[FAAL68_XLS][FAAL68_XLS][FAAL68"/>
      <sheetName val="[FAAL68_XLS][FAAL68_XLS]\\$NDS\"/>
      <sheetName val="Bench_Data"/>
      <sheetName val="Cost_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 val="Basis BEF"/>
      <sheetName val="B-4"/>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водная"/>
      <sheetName val="IS"/>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Авансы_уплач,деньги в регионах"/>
      <sheetName val="Авансы_уплач,деньги в регионах,"/>
      <sheetName val="d_pok"/>
      <sheetName val="б"/>
      <sheetName val="PLтв - Б"/>
      <sheetName val="FES"/>
      <sheetName val="summary"/>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 val="Перечень связанных сторон"/>
      <sheetName val="Движение финансов"/>
      <sheetName val="REPO Deals"/>
      <sheetName val="34-38.2"/>
      <sheetName val="Training Plan Template"/>
      <sheetName val="Note 13"/>
      <sheetName val="CoA"/>
      <sheetName val="Март"/>
      <sheetName val="Сентябрь"/>
      <sheetName val="Квартал"/>
      <sheetName val="Декабрь"/>
      <sheetName val="Ноябрь"/>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Бюджет"/>
      <sheetName val="b-4"/>
      <sheetName val="Выб.ОРС"/>
      <sheetName val="Industry"/>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ow r="1">
          <cell r="A1">
            <v>0</v>
          </cell>
        </row>
      </sheetData>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row r="1">
          <cell r="A1">
            <v>0</v>
          </cell>
        </row>
      </sheetData>
      <sheetData sheetId="186" refreshError="1"/>
      <sheetData sheetId="187">
        <row r="1">
          <cell r="A1">
            <v>0</v>
          </cell>
        </row>
      </sheetData>
      <sheetData sheetId="188">
        <row r="1">
          <cell r="A1">
            <v>0</v>
          </cell>
        </row>
      </sheetData>
      <sheetData sheetId="189">
        <row r="1">
          <cell r="A1">
            <v>0</v>
          </cell>
        </row>
      </sheetData>
      <sheetData sheetId="190">
        <row r="1">
          <cell r="A1">
            <v>0</v>
          </cell>
        </row>
      </sheetData>
      <sheetData sheetId="191"/>
      <sheetData sheetId="192" refreshError="1"/>
      <sheetData sheetId="193">
        <row r="1">
          <cell r="A1">
            <v>0</v>
          </cell>
        </row>
      </sheetData>
      <sheetData sheetId="194">
        <row r="1">
          <cell r="A1">
            <v>0</v>
          </cell>
        </row>
      </sheetData>
      <sheetData sheetId="195" refreshError="1"/>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row r="1">
          <cell r="A1">
            <v>0</v>
          </cell>
        </row>
      </sheetData>
      <sheetData sheetId="202">
        <row r="1">
          <cell r="A1">
            <v>0</v>
          </cell>
        </row>
      </sheetData>
      <sheetData sheetId="203">
        <row r="1">
          <cell r="A1">
            <v>0</v>
          </cell>
        </row>
      </sheetData>
      <sheetData sheetId="204" refreshError="1"/>
      <sheetData sheetId="205" refreshError="1"/>
      <sheetData sheetId="206">
        <row r="1">
          <cell r="A1">
            <v>0</v>
          </cell>
        </row>
      </sheetData>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s>
    <sheetDataSet>
      <sheetData sheetId="0" refreshError="1"/>
      <sheetData sheetId="1" refreshError="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ssumptions"/>
      <sheetName val="ФОТ по месяцам"/>
      <sheetName val="Angaben"/>
      <sheetName val="Daten"/>
      <sheetName val="Summator"/>
      <sheetName val="Prelim Cost"/>
      <sheetName val="исх база"/>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Pro_Forma2"/>
      <sheetName val="SA_Procedures"/>
      <sheetName val="KGC_-_Centerra_GL_Code_Mapping"/>
      <sheetName val="Data_Validation"/>
      <sheetName val="Mkt_Cap"/>
      <sheetName val="Profit_&amp;_Loss_Total"/>
      <sheetName val="AR_Drop_Downs"/>
      <sheetName val="Курсы_валют_ЦБ"/>
      <sheetName val="Облигации_Министерства_финансо1"/>
      <sheetName val="Random_Report1"/>
      <sheetName val="Data_Validation1"/>
      <sheetName val="Pro_Forma3"/>
      <sheetName val="Mkt_Cap1"/>
      <sheetName val="Threshold_Table1"/>
      <sheetName val="д_7_0011"/>
      <sheetName val="Index_list1"/>
      <sheetName val="NIR_191"/>
      <sheetName val="NIR_201"/>
      <sheetName val="NIR_211"/>
      <sheetName val="NIR_221"/>
      <sheetName val="NIR_231"/>
      <sheetName val="NIR_241"/>
      <sheetName val="G-50_(GL)1"/>
      <sheetName val="std_tabel1"/>
      <sheetName val="п_151"/>
      <sheetName val="по_связ_карточки1"/>
      <sheetName val="Rollforward_{pbe}1"/>
      <sheetName val="Allow_-_SR&amp;D1"/>
      <sheetName val="GAAP_TB_30_09_01__detail_p&amp;l1"/>
      <sheetName val="$_IS1"/>
      <sheetName val="Список_документов1"/>
      <sheetName val="Production_Ref_Q-1-31"/>
      <sheetName val="WBS_elements_RS-v_02A1"/>
      <sheetName val="2_2_ОтклОТМ1"/>
      <sheetName val="1_3_2_ОТМ1"/>
      <sheetName val="SA_Procedures1"/>
      <sheetName val="КР_материалы1"/>
      <sheetName val="Курс_разн_КТЖ1"/>
      <sheetName val="KGC_-_Centerra_GL_Code_Mapping1"/>
      <sheetName val="Profit_&amp;_Loss_Total1"/>
      <sheetName val="AR_Drop_Downs1"/>
      <sheetName val="Курсы_валют_ЦБ1"/>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Hidden"/>
      <sheetName val="RJE_97"/>
      <sheetName val="RJE_98"/>
      <sheetName val="Equity_roll_98"/>
      <sheetName val="AJE_99"/>
      <sheetName val="RJE_99"/>
      <sheetName val="Equity_roll_99"/>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 val="Assumptions"/>
      <sheetName val="1 квартал"/>
      <sheetName val="GL Acc Links"/>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90">
          <cell r="BA90">
            <v>4405391</v>
          </cell>
        </row>
      </sheetData>
      <sheetData sheetId="94"/>
      <sheetData sheetId="95"/>
      <sheetData sheetId="96">
        <row r="90">
          <cell r="BA90">
            <v>4405391</v>
          </cell>
        </row>
      </sheetData>
      <sheetData sheetId="97"/>
      <sheetData sheetId="98"/>
      <sheetData sheetId="99">
        <row r="90">
          <cell r="BA90">
            <v>4405391</v>
          </cell>
        </row>
      </sheetData>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90">
          <cell r="BA90">
            <v>4405391</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 val="База"/>
      <sheetName val="SMSTemp"/>
      <sheetName val="GAAP TB 31.12.01  detail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misc"/>
      <sheetName val="BS"/>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Prelim Cost"/>
      <sheetName val="исх 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1111+1112"/>
      <sheetName val="Index_list1"/>
      <sheetName val="NIR_191"/>
      <sheetName val="NIR_201"/>
      <sheetName val="NIR_211"/>
      <sheetName val="NIR_221"/>
      <sheetName val="NIR_231"/>
      <sheetName val="NIR_241"/>
      <sheetName val="G-50_(GL)1"/>
      <sheetName val="std_tabel1"/>
      <sheetName val="п_151"/>
      <sheetName val="Threshold_Table1"/>
      <sheetName val="Rollforward_{pbe}1"/>
      <sheetName val="Allow_-_SR&amp;D1"/>
      <sheetName val="KGC_Operations_Costs1"/>
      <sheetName val="Production_Data_Input1"/>
      <sheetName val="Продажи_реальные_и_прогноз_20_1"/>
      <sheetName val="Pro_Forma3"/>
      <sheetName val="Client_Cost1"/>
      <sheetName val="Head_Office1"/>
      <sheetName val="Inst_Cap_1"/>
      <sheetName val="Fin_Sources1"/>
      <sheetName val="Model_Setup1"/>
      <sheetName val="Fin_Flows1"/>
      <sheetName val="Pop-up_Help1"/>
      <sheetName val="Summary_Rep1"/>
      <sheetName val="WWB_PAAP1"/>
      <sheetName val="Loans_to_Banks1"/>
      <sheetName val="Window_dressing1"/>
      <sheetName val="Data_Validation1"/>
      <sheetName val="Mkt_Cap1"/>
      <sheetName val="Excess_Calc1"/>
      <sheetName val="Облигации_Министерства_финансо1"/>
      <sheetName val="Random_Report1"/>
      <sheetName val="по_связ_карточки1"/>
      <sheetName val="GAAP_TB_30_09_01__detail_p&amp;l1"/>
      <sheetName val="д_7_0011"/>
      <sheetName val="$_IS1"/>
      <sheetName val="Список_документов1"/>
      <sheetName val="Prelim_Cost1"/>
      <sheetName val="исх_база1"/>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ТМЗ-6"/>
      <sheetName val="4"/>
      <sheetName val="4НК"/>
      <sheetName val="Data"/>
      <sheetName val="Налоги"/>
      <sheetName val="Balance Sheet"/>
      <sheetName val="CPI"/>
      <sheetName val="FA Movement"/>
      <sheetName val="\DATA\Clients\EFES Brewery\2001"/>
      <sheetName val="тара 2000.xls"/>
      <sheetName val="8145"/>
      <sheetName val="8200"/>
      <sheetName val="8113"/>
      <sheetName val="8082"/>
      <sheetName val="8180 (8181,8182)"/>
      <sheetName val="8210"/>
      <sheetName val="8250"/>
      <sheetName val="8140"/>
      <sheetName val="8070"/>
      <sheetName val="Graphs_Nefteproduct"/>
      <sheetName val="Assump"/>
      <sheetName val="N"/>
      <sheetName val="ВСДС_1 (MAIN)"/>
      <sheetName val="FES"/>
      <sheetName val="Excess Calc"/>
      <sheetName val="Notes"/>
      <sheetName val="1. Ввод"/>
      <sheetName val="2. Макроэкономика"/>
      <sheetName val="4.Нормативы"/>
      <sheetName val="3. Расчеты"/>
      <sheetName val="Баланс"/>
      <sheetName val="CrYrAssumptions"/>
      <sheetName val="78"/>
      <sheetName val="客戶清單customer list"/>
      <sheetName val="Sheet1"/>
      <sheetName val="Ã«ÀûÂÊ·ÖÎö±í"/>
      <sheetName val="ZD_BUD"/>
      <sheetName val="НДПИ"/>
      <sheetName val="Анализ закл. работ"/>
      <sheetName val="Assumption"/>
      <sheetName val="14-Jan"/>
      <sheetName val="2"/>
      <sheetName val="Movement"/>
      <sheetName val="2006 AJE RJE"/>
      <sheetName val="Reconciliations"/>
      <sheetName val="G&amp;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PRECA citadis"/>
      <sheetName val="TB30699"/>
      <sheetName val="3Q JV-Interest Cap."/>
      <sheetName val="TB30999vs30699"/>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 val="Расчет_Каз_04"/>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 val="SCO3"/>
      <sheetName val="Inputs"/>
      <sheetName val="SMSTemp"/>
      <sheetName val="Cost 99v98"/>
      <sheetName val="GAAP TB 30.08.01  detail p&amp;l"/>
      <sheetName val="Synthèse"/>
      <sheetName val="AFE's  By Afe"/>
      <sheetName val="DTL"/>
      <sheetName val="General"/>
      <sheetName val="Book to tax"/>
      <sheetName val="Форма2"/>
      <sheetName val="confwh"/>
      <sheetName val="Excess Calc Payroll"/>
      <sheetName val="3НК"/>
      <sheetName val="Cash CCI Detail"/>
      <sheetName val="INSTRUCTIONS"/>
      <sheetName val="B-1.7"/>
      <sheetName val="Hypothèses"/>
      <sheetName val="prog &amp; perf."/>
      <sheetName val="H1.305-Interest breakdown"/>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 val="Monthly Graphs 01"/>
      <sheetName val="Monthly Graphs 00"/>
      <sheetName val="t0_name"/>
      <sheetName val="ШК"/>
      <sheetName val="Актюбе"/>
      <sheetName val="ССГПО"/>
      <sheetName val="Курс валют"/>
      <sheetName val="#ССЫЛКА"/>
      <sheetName val="DCF"/>
      <sheetName val="ATI"/>
      <sheetName val="MAGN"/>
      <sheetName val=""/>
    </sheetNames>
    <sheetDataSet>
      <sheetData sheetId="0">
        <row r="3">
          <cell r="A3">
            <v>101</v>
          </cell>
        </row>
      </sheetData>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D_Opex"/>
      <sheetName val="Планы"/>
      <sheetName val="Anlageverm?gen"/>
      <sheetName val="PIT&amp;PP(2)"/>
      <sheetName val="fish"/>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Reference"/>
      <sheetName val="Production_Ref Q-1-3"/>
      <sheetName val="WBS elements RS-v.02A"/>
      <sheetName val="2.2 ОтклОТМ"/>
      <sheetName val="1.3.2 ОТМ"/>
      <sheetName val="Предпр"/>
      <sheetName val="ЦентрЗатр"/>
      <sheetName val="ЕдИзм"/>
      <sheetName val="Курс.разн КТЖ"/>
      <sheetName val="КР материалы"/>
      <sheetName val="Links"/>
      <sheetName val="Lead"/>
      <sheetName val="plan"/>
      <sheetName val="Настройка"/>
      <sheetName val="Pro Forma"/>
      <sheetName val="Inputs"/>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Курсы валют ЦБ"/>
      <sheetName val="СЭЛТ"/>
      <sheetName val="Slide6"/>
      <sheetName val="Assumptions"/>
      <sheetName val="ФОТ по месяцам"/>
      <sheetName val="Summator"/>
      <sheetName val="Prelim Cost"/>
      <sheetName val="исх база"/>
      <sheetName val="Angaben"/>
      <sheetName val="Daten"/>
      <sheetName val="Pro_Forma2"/>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цхл 2004"/>
      <sheetName val="九九年各月"/>
      <sheetName val="std_tabel1"/>
      <sheetName val="по_связ_карточки1"/>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 val="Sch17  Guarantees"/>
      <sheetName val="CRUDE 2008"/>
      <sheetName val="System"/>
      <sheetName val="$ IS"/>
      <sheetName val="Макро-прогноз"/>
      <sheetName val="DataSource_MA"/>
      <sheetName val="Hidden1"/>
      <sheetName val="UnadjBS"/>
      <sheetName val="Table"/>
      <sheetName val="Горячее_водоснабжение_лет"/>
      <sheetName val="Горячее_водоснабжение_зим"/>
      <sheetName val="Set-up"/>
      <sheetName val="X-rates"/>
      <sheetName val="Калькуляция"/>
      <sheetName val="Product_Assumptions1"/>
      <sheetName val="Перечень_связанных_сторон"/>
      <sheetName val="cant_sim"/>
      <sheetName val="Анализ_закл__работ"/>
      <sheetName val="std_tabel"/>
      <sheetName val="3_3__Inventories"/>
      <sheetName val="26_Prepaid_expenses"/>
      <sheetName val="GAAP_TB_30_09_01__detail_p&amp;l"/>
      <sheetName val="FSL_KZT"/>
      <sheetName val="Post_Frac"/>
      <sheetName val="Выбор_сценария"/>
      <sheetName val="Структура_группы"/>
      <sheetName val="CaratPrévisions_"/>
      <sheetName val="CaratRM99Division_"/>
      <sheetName val="2_2_ОтклОТМ"/>
      <sheetName val="1_3_2_ОТМ"/>
      <sheetName val="Cover_sheet"/>
      <sheetName val="std_tabel1"/>
      <sheetName val="26_Prepaid_expenses1"/>
      <sheetName val="GAAP_TB_30_09_01__detail_p&amp;l1"/>
      <sheetName val="Product_Assumptions2"/>
      <sheetName val="Перечень_связанных_сторон1"/>
      <sheetName val="cant_sim1"/>
      <sheetName val="Анализ_закл__работ1"/>
      <sheetName val="3_3__Inventories1"/>
      <sheetName val="FSL_KZT1"/>
      <sheetName val="Post_Frac1"/>
      <sheetName val="Выбор_сценария1"/>
      <sheetName val="Структура_группы1"/>
      <sheetName val="CaratPrévisions_1"/>
      <sheetName val="CaratRM99Division_1"/>
      <sheetName val="2_2_ОтклОТМ1"/>
      <sheetName val="1_3_2_ОТМ1"/>
      <sheetName val="Cover_sheet1"/>
      <sheetName val="1997_fin__res_1"/>
      <sheetName val="Read_me_first1"/>
      <sheetName val="GLC_Market_Approach1"/>
      <sheetName val="$_IS1"/>
      <sheetName val="1997_fin__res_"/>
      <sheetName val="Read_me_first"/>
      <sheetName val="GLC_Market_Approach"/>
      <sheetName val="$_IS"/>
      <sheetName val="Basic-Enginee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 val="Test"/>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 val="Time"/>
      <sheetName val="Дата"/>
      <sheetName val="ЯНВАРЬ"/>
      <sheetName val="Present"/>
      <sheetName val="DATA"/>
      <sheetName val="#ССЫЛКА"/>
      <sheetName val="N_SVOD"/>
      <sheetName val="ОДТ и ГЦТ"/>
      <sheetName val="I. Прогноз доходов"/>
      <sheetName val="Const"/>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SETUP"/>
      <sheetName val="Статьи"/>
      <sheetName val="Income tax summary"/>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dex"/>
      <sheetName val="C-Summary"/>
      <sheetName val="C-MLP"/>
      <sheetName val="C 25"/>
      <sheetName val="1кв. "/>
      <sheetName val="2кв."/>
      <sheetName val="Форма2"/>
      <sheetName val="FES"/>
      <sheetName val="B 1"/>
      <sheetName val="A 100"/>
      <sheetName val="форма 1П"/>
      <sheetName val="#REF"/>
      <sheetName val="Prelim Cost"/>
      <sheetName val="CamKum Prod"/>
      <sheetName val="VLOOKUP"/>
      <sheetName val="INPUTMASTER"/>
      <sheetName val="Баланс"/>
      <sheetName val="H"/>
      <sheetName val="J"/>
      <sheetName val="K"/>
      <sheetName val="N"/>
      <sheetName val="O"/>
      <sheetName val="M"/>
      <sheetName val="L"/>
      <sheetName val="F100-Trial BS"/>
      <sheetName val="cash-1030"/>
      <sheetName val="Inputs"/>
      <sheetName val="FA Movement Kyrg"/>
      <sheetName val="Лист3"/>
      <sheetName val="#ССЫЛКА"/>
      <sheetName val="Планы"/>
      <sheetName val="TB"/>
      <sheetName val="TKI_2001_12_WP_Treasury Managem"/>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1610"/>
      <sheetName val="Статьи"/>
      <sheetName val="Данные"/>
      <sheetName val="Depr"/>
      <sheetName val="ЦентрЗатр"/>
      <sheetName val="ЕдИзм"/>
      <sheetName val="Предпр"/>
      <sheetName val="Data-in"/>
      <sheetName val="БПО"/>
      <sheetName val="тран2"/>
      <sheetName val="Anlagevermögen"/>
      <sheetName val="Securities"/>
      <sheetName val="ПКОП_3_100%"/>
      <sheetName val="ПКОП_2_100%"/>
      <sheetName val="8"/>
      <sheetName val="IS"/>
      <sheetName val="BS"/>
      <sheetName val="Лист2"/>
      <sheetName val="орех"/>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Securities"/>
      <sheetName val="I-Index"/>
      <sheetName val="прием ГО и Филиалы"/>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K-1"/>
      <sheetName val="L-1"/>
      <sheetName val="N-1"/>
      <sheetName val="B 1"/>
      <sheetName val="Prelim Cost"/>
      <sheetName val="Def"/>
      <sheetName val="- 1 -"/>
      <sheetName val="Intercompany transactions"/>
      <sheetName val="A 100"/>
      <sheetName val="список необх. инфо."/>
      <sheetName val="ОС"/>
      <sheetName val="C 25"/>
      <sheetName val="A-20"/>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Mvnt"/>
      <sheetName val="Disclosure"/>
      <sheetName val="FA Movement Kyrg"/>
      <sheetName val="Форма2"/>
      <sheetName val="Форма1"/>
      <sheetName val="4"/>
      <sheetName val="1-1"/>
      <sheetName val="1"/>
      <sheetName val="Intercompany transactions"/>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 val="COS calculation"/>
      <sheetName val=" threshold (2)"/>
      <sheetName val="Inputs"/>
      <sheetName val="LBO Model"/>
      <sheetName val="Comps"/>
      <sheetName val="C 25"/>
      <sheetName val="д.7.001"/>
      <sheetName val="Tmpl"/>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adds"/>
      <sheetName val="1651 "/>
      <sheetName val="FA Rollforward"/>
      <sheetName val="FA UZ"/>
      <sheetName val="Disposals"/>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FA Movement "/>
      <sheetName val="LME_prices"/>
      <sheetName val="Movement"/>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Balance Sheet"/>
      <sheetName val="FES"/>
      <sheetName val="Добыча нефти4"/>
      <sheetName val="Rollfwd PBC"/>
      <sheetName val="Additions"/>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 val="COS calculation"/>
      <sheetName val="9 мес 2006 Еркен заполни здесь"/>
      <sheetName val="из сем"/>
      <sheetName val="Combined Rollfwd"/>
      <sheetName val="10Cash"/>
      <sheetName val="Assumptions"/>
      <sheetName val="Model"/>
      <sheetName val="REPO Deals"/>
      <sheetName val="FA Movement Kyrg"/>
    </sheetNames>
    <sheetDataSet>
      <sheetData sheetId="0" refreshError="1"/>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Ter_622"/>
      <sheetName val="Ter_621"/>
      <sheetName val="Venit for cross reff"/>
      <sheetName val="Ter_611"/>
      <sheetName val="breakdown"/>
      <sheetName val="FA depreciation"/>
      <sheetName val="Additions testing"/>
      <sheetName val="Movement schedule"/>
      <sheetName val="depreciation testing"/>
      <sheetName val="K-800 Imp. test"/>
      <sheetName val="21"/>
      <sheetName val="FA Movement "/>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 val="Control"/>
      <sheetName val="GAAP TB 31.12.01  detail p&amp;l"/>
      <sheetName val="Статьи"/>
      <sheetName val="- 1 -"/>
      <sheetName val="Inventory Count Sheet"/>
      <sheetName val="Summary"/>
      <sheetName val="VAT reconciliation"/>
      <sheetName val="VAT"/>
      <sheetName val="lists"/>
      <sheetName val="Other taxes"/>
      <sheetName val="9m2006"/>
      <sheetName val="12m2006"/>
      <sheetName val="Transformation AJE"/>
      <sheetName val="TB-300699-Final"/>
      <sheetName val="ADJTB USD &amp; KZT"/>
      <sheetName val="TB-KZT"/>
      <sheetName val="TB USD"/>
      <sheetName val="Book Adjustments"/>
      <sheetName val="Hidden"/>
      <sheetName val="B 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Kas FA Movement"/>
      <sheetName val="B15 Rts"/>
      <sheetName val=""/>
      <sheetName val="Adjustment schedule"/>
      <sheetName val="breakdown"/>
      <sheetName val="FA depreciation"/>
      <sheetName val="TB-KZT"/>
      <sheetName val="TB USD"/>
      <sheetName val="Hidden"/>
      <sheetName val="- 1 -"/>
      <sheetName val="ADJTB USD &amp; KZT"/>
      <sheetName val="Book Adjustments"/>
      <sheetName val="C 25"/>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J610PBC"/>
      <sheetName val="C-4.3"/>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10Cash"/>
      <sheetName val="Hidden"/>
      <sheetName val="B 1"/>
      <sheetName val="5140"/>
      <sheetName val="Movement"/>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preciation testing"/>
      <sheetName val="% threshhold"/>
      <sheetName val="Tickmarks"/>
      <sheetName val="% threshhold(salary)"/>
      <sheetName val="Datasheet"/>
      <sheetName val="FA Movement Kyrg"/>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Rollforward"/>
      <sheetName val="Test of FA Installation"/>
      <sheetName val="Additions"/>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 val="C 25"/>
      <sheetName val="F100_Trial BS"/>
      <sheetName val="Land"/>
      <sheetName val="FS"/>
      <sheetName val="Spreadsheet # 2"/>
      <sheetName val="% threshhold(salary)"/>
      <sheetName val="Test of FA Installation"/>
      <sheetName val="Additions"/>
      <sheetName val="P&amp;L"/>
      <sheetName val="Provisions"/>
      <sheetName val="2002"/>
      <sheetName val="Datasheet"/>
      <sheetName val="Additions_Disposals"/>
      <sheetName val="Лист6 (2)"/>
      <sheetName val="FA Movement "/>
      <sheetName val="Royalty"/>
      <sheetName val="BS"/>
      <sheetName val="TBHY1"/>
      <sheetName val="TBHY2"/>
      <sheetName val="Tabeller"/>
      <sheetName val="B-1.1"/>
      <sheetName val="2004 aylık degerlenmis tl"/>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Movement"/>
      <sheetName val="L-1"/>
      <sheetName val="FA Movement Kyrg"/>
      <sheetName val="9-1"/>
      <sheetName val="4"/>
      <sheetName val="1-1"/>
      <sheetName val="Target"/>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depreciation_testing"/>
      <sheetName val="Movement_schedule"/>
      <sheetName val="Additions_testing"/>
      <sheetName val="8180_(8181,8182)"/>
      <sheetName val="8030;_8221"/>
      <sheetName val="8180__8181_8182_"/>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DD Reserve calculation"/>
      <sheetName val="property"/>
      <sheetName val="27M&amp;I - Input"/>
      <sheetName val="Основные средства"/>
      <sheetName val="1999-2000 DATA"/>
      <sheetName val="F1"/>
    </sheetNames>
    <sheetDataSet>
      <sheetData sheetId="0" refreshError="1">
        <row r="15">
          <cell r="D15" t="str">
            <v>GL</v>
          </cell>
        </row>
        <row r="44">
          <cell r="C44">
            <v>620764.84000000008</v>
          </cell>
          <cell r="D44" t="str">
            <v>!</v>
          </cell>
        </row>
        <row r="65536">
          <cell r="D65536" t="str">
            <v>GL</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C3" t="str">
            <v>Administrative Combined Leadsheet</v>
          </cell>
          <cell r="D3" t="str">
            <v>Administrative Combined Leadsheet</v>
          </cell>
          <cell r="E3" t="str">
            <v>!</v>
          </cell>
        </row>
        <row r="4">
          <cell r="A4">
            <v>119927.58</v>
          </cell>
          <cell r="B4">
            <v>119928</v>
          </cell>
          <cell r="C4" t="str">
            <v>Administrative Combined Leadsheet</v>
          </cell>
          <cell r="D4" t="str">
            <v>Administrative Combined Leadsheet</v>
          </cell>
          <cell r="E4" t="str">
            <v>!</v>
          </cell>
        </row>
        <row r="5">
          <cell r="A5">
            <v>369779.94</v>
          </cell>
          <cell r="B5">
            <v>369780</v>
          </cell>
          <cell r="C5" t="str">
            <v>Administrative Combined Leadsheet</v>
          </cell>
          <cell r="D5" t="str">
            <v>Administrative Combined Leadsheet</v>
          </cell>
          <cell r="E5" t="str">
            <v>!</v>
          </cell>
        </row>
        <row r="6">
          <cell r="A6">
            <v>620764.84000000008</v>
          </cell>
          <cell r="B6">
            <v>620765</v>
          </cell>
          <cell r="C6" t="str">
            <v>Administrative Combined Leadsheet</v>
          </cell>
          <cell r="D6" t="str">
            <v>Administrative Combined Leadsheet</v>
          </cell>
          <cell r="E6" t="str">
            <v>!</v>
          </cell>
        </row>
        <row r="7">
          <cell r="A7">
            <v>2404864.4500000002</v>
          </cell>
          <cell r="B7">
            <v>2404864</v>
          </cell>
          <cell r="C7" t="str">
            <v>Administrative Combined Leadsheet</v>
          </cell>
          <cell r="D7" t="str">
            <v>Administrative Combined Leadsheet</v>
          </cell>
          <cell r="E7" t="str">
            <v>!</v>
          </cell>
        </row>
        <row r="8">
          <cell r="A8">
            <v>1555845.97</v>
          </cell>
          <cell r="B8">
            <v>1555846</v>
          </cell>
          <cell r="C8" t="str">
            <v>Administrative Combined Leadsheet</v>
          </cell>
          <cell r="D8" t="str">
            <v>Administrative Combined Leadsheet</v>
          </cell>
          <cell r="E8" t="str">
            <v>!</v>
          </cell>
        </row>
        <row r="9">
          <cell r="A9">
            <v>119014.37999999999</v>
          </cell>
          <cell r="B9">
            <v>119014</v>
          </cell>
          <cell r="C9" t="str">
            <v>Administrative Combined Leadsheet</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row r="3">
          <cell r="A3">
            <v>25461.85</v>
          </cell>
        </row>
      </sheetData>
      <sheetData sheetId="90">
        <row r="3">
          <cell r="A3">
            <v>25461.85</v>
          </cell>
        </row>
      </sheetData>
      <sheetData sheetId="91">
        <row r="3">
          <cell r="A3">
            <v>25461.85</v>
          </cell>
        </row>
      </sheetData>
      <sheetData sheetId="92">
        <row r="3">
          <cell r="A3">
            <v>25461.85</v>
          </cell>
        </row>
      </sheetData>
      <sheetData sheetId="93">
        <row r="3">
          <cell r="A3">
            <v>25461.85</v>
          </cell>
        </row>
      </sheetData>
      <sheetData sheetId="94">
        <row r="3">
          <cell r="A3">
            <v>25461.85</v>
          </cell>
        </row>
      </sheetData>
      <sheetData sheetId="95">
        <row r="3">
          <cell r="A3">
            <v>25461.85</v>
          </cell>
        </row>
      </sheetData>
      <sheetData sheetId="96">
        <row r="3">
          <cell r="A3">
            <v>25461.85</v>
          </cell>
        </row>
      </sheetData>
      <sheetData sheetId="97">
        <row r="3">
          <cell r="A3">
            <v>25461.85</v>
          </cell>
        </row>
      </sheetData>
      <sheetData sheetId="98">
        <row r="3">
          <cell r="A3">
            <v>25461.85</v>
          </cell>
        </row>
      </sheetData>
      <sheetData sheetId="99">
        <row r="3">
          <cell r="A3">
            <v>25461.85</v>
          </cell>
        </row>
      </sheetData>
      <sheetData sheetId="100">
        <row r="3">
          <cell r="A3">
            <v>25461.85</v>
          </cell>
        </row>
      </sheetData>
      <sheetData sheetId="101">
        <row r="3">
          <cell r="A3">
            <v>25461.85</v>
          </cell>
        </row>
      </sheetData>
      <sheetData sheetId="102">
        <row r="3">
          <cell r="A3">
            <v>25461.85</v>
          </cell>
        </row>
      </sheetData>
      <sheetData sheetId="103">
        <row r="3">
          <cell r="A3">
            <v>25461.85</v>
          </cell>
        </row>
      </sheetData>
      <sheetData sheetId="104">
        <row r="3">
          <cell r="A3">
            <v>25461.85</v>
          </cell>
        </row>
      </sheetData>
      <sheetData sheetId="105">
        <row r="3">
          <cell r="A3">
            <v>25461.85</v>
          </cell>
        </row>
      </sheetData>
      <sheetData sheetId="106">
        <row r="3">
          <cell r="A3">
            <v>25461.85</v>
          </cell>
        </row>
      </sheetData>
      <sheetData sheetId="107">
        <row r="3">
          <cell r="A3">
            <v>25461.85</v>
          </cell>
        </row>
      </sheetData>
      <sheetData sheetId="108">
        <row r="3">
          <cell r="A3">
            <v>25461.85</v>
          </cell>
        </row>
      </sheetData>
      <sheetData sheetId="109">
        <row r="3">
          <cell r="A3">
            <v>25461.85</v>
          </cell>
        </row>
      </sheetData>
      <sheetData sheetId="110">
        <row r="3">
          <cell r="A3">
            <v>25461.85</v>
          </cell>
        </row>
      </sheetData>
      <sheetData sheetId="111">
        <row r="3">
          <cell r="A3">
            <v>25461.85</v>
          </cell>
        </row>
      </sheetData>
      <sheetData sheetId="112">
        <row r="3">
          <cell r="A3">
            <v>25461.85</v>
          </cell>
        </row>
      </sheetData>
      <sheetData sheetId="113">
        <row r="3">
          <cell r="A3">
            <v>25461.85</v>
          </cell>
        </row>
      </sheetData>
      <sheetData sheetId="114">
        <row r="3">
          <cell r="A3">
            <v>25461.85</v>
          </cell>
        </row>
      </sheetData>
      <sheetData sheetId="115">
        <row r="3">
          <cell r="A3">
            <v>25461.85</v>
          </cell>
        </row>
      </sheetData>
      <sheetData sheetId="116">
        <row r="3">
          <cell r="A3">
            <v>25461.85</v>
          </cell>
        </row>
      </sheetData>
      <sheetData sheetId="117">
        <row r="3">
          <cell r="A3">
            <v>25461.85</v>
          </cell>
        </row>
      </sheetData>
      <sheetData sheetId="118">
        <row r="3">
          <cell r="A3">
            <v>25461.85</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 val="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 val="COS"/>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Threshold_Table"/>
      <sheetName val="Salary_test"/>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CrYrAssumptions"/>
      <sheetName val="Excess Calc"/>
      <sheetName val="Notes"/>
      <sheetName val="1. Ввод"/>
      <sheetName val="2. Макроэкономика"/>
      <sheetName val="4.Нормативы"/>
      <sheetName val="3. Расчеты"/>
      <sheetName val="Баланс"/>
      <sheetName val="FA movement schedule"/>
      <sheetName val="FA_summary"/>
      <sheetName val="78"/>
      <sheetName val="客戶清單customer list"/>
      <sheetName val="Sheet1"/>
      <sheetName val="Ã«ÀûÂÊ·ÖÎö±í"/>
      <sheetName val="ZD_BUD"/>
      <sheetName val="НДПИ"/>
      <sheetName val="Анализ закл. работ"/>
      <sheetName val="As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Лист2"/>
      <sheetName val="Актив(1)"/>
      <sheetName val="Сводная"/>
      <sheetName val="ДДСАБ"/>
      <sheetName val="ДДСККБ"/>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Intercompany transactions"/>
      <sheetName val="Добыча нефти4"/>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OS"/>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июль ппд(факт)"/>
      <sheetName val="25.07.08г (2)"/>
      <sheetName val="п 15"/>
      <sheetName val="Перечень связанных сторон"/>
      <sheetName val="Движение финансов"/>
      <sheetName val="CoA"/>
      <sheetName val="Март"/>
      <sheetName val="Сентябрь"/>
      <sheetName val="Квартал"/>
      <sheetName val="Декабрь"/>
      <sheetName val="Ноябрь"/>
      <sheetName val="b-4"/>
      <sheetName val="Бюджет"/>
      <sheetName val="REPO Deals"/>
      <sheetName val="34-38.2"/>
      <sheetName val="Training Plan Template"/>
      <sheetName val="Note 13"/>
      <sheetName val="CPI"/>
      <sheetName val="Прил 6.1."/>
      <sheetName val="Конс_"/>
      <sheetName val="PP&amp;E_mvt_for_2003"/>
      <sheetName val="PR_CN"/>
      <sheetName val="Общая_информация"/>
      <sheetName val="Intercompany_transactions"/>
      <sheetName val="Cash_CCI_Detail"/>
      <sheetName val="KEGOC_-_Global"/>
      <sheetName val="Sarbai_MES"/>
      <sheetName val="Б_мчас_(П)"/>
      <sheetName val="д_7_001"/>
      <sheetName val="1_вариант__2009_"/>
      <sheetName val="поставка_сравн13"/>
      <sheetName val="Prelim_Cost"/>
      <sheetName val="Добыча_нефти4"/>
      <sheetName val="Апрель"/>
      <sheetName val="Июль"/>
      <sheetName val="Июнь"/>
      <sheetName val="TBA"/>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row r="1">
          <cell r="A1">
            <v>0</v>
          </cell>
        </row>
      </sheetData>
      <sheetData sheetId="101">
        <row r="1">
          <cell r="A1">
            <v>0</v>
          </cell>
        </row>
      </sheetData>
      <sheetData sheetId="102">
        <row r="1">
          <cell r="A1">
            <v>0</v>
          </cell>
        </row>
      </sheetData>
      <sheetData sheetId="103">
        <row r="1">
          <cell r="A1">
            <v>0</v>
          </cell>
        </row>
      </sheetData>
      <sheetData sheetId="104">
        <row r="1">
          <cell r="A1">
            <v>0</v>
          </cell>
        </row>
      </sheetData>
      <sheetData sheetId="105">
        <row r="1">
          <cell r="A1">
            <v>0</v>
          </cell>
        </row>
      </sheetData>
      <sheetData sheetId="106">
        <row r="1">
          <cell r="A1">
            <v>0</v>
          </cell>
        </row>
      </sheetData>
      <sheetData sheetId="107">
        <row r="1">
          <cell r="A1">
            <v>0</v>
          </cell>
        </row>
      </sheetData>
      <sheetData sheetId="108">
        <row r="1">
          <cell r="A1">
            <v>0</v>
          </cell>
        </row>
      </sheetData>
      <sheetData sheetId="109">
        <row r="1">
          <cell r="A1">
            <v>0</v>
          </cell>
        </row>
      </sheetData>
      <sheetData sheetId="110">
        <row r="1">
          <cell r="A1">
            <v>0</v>
          </cell>
        </row>
      </sheetData>
      <sheetData sheetId="111">
        <row r="1">
          <cell r="A1">
            <v>0</v>
          </cell>
        </row>
      </sheetData>
      <sheetData sheetId="112">
        <row r="1">
          <cell r="A1">
            <v>0</v>
          </cell>
        </row>
      </sheetData>
      <sheetData sheetId="113">
        <row r="1">
          <cell r="A1">
            <v>0</v>
          </cell>
        </row>
      </sheetData>
      <sheetData sheetId="114">
        <row r="1">
          <cell r="A1">
            <v>0</v>
          </cell>
        </row>
      </sheetData>
      <sheetData sheetId="115">
        <row r="1">
          <cell r="A1">
            <v>0</v>
          </cell>
        </row>
      </sheetData>
      <sheetData sheetId="116">
        <row r="1">
          <cell r="A1">
            <v>0</v>
          </cell>
        </row>
      </sheetData>
      <sheetData sheetId="117">
        <row r="1">
          <cell r="A1">
            <v>0</v>
          </cell>
        </row>
      </sheetData>
      <sheetData sheetId="118">
        <row r="1">
          <cell r="A1">
            <v>0</v>
          </cell>
        </row>
      </sheetData>
      <sheetData sheetId="119">
        <row r="1">
          <cell r="A1">
            <v>0</v>
          </cell>
        </row>
      </sheetData>
      <sheetData sheetId="120">
        <row r="1">
          <cell r="A1">
            <v>0</v>
          </cell>
        </row>
      </sheetData>
      <sheetData sheetId="121">
        <row r="1">
          <cell r="A1">
            <v>0</v>
          </cell>
        </row>
      </sheetData>
      <sheetData sheetId="122">
        <row r="1">
          <cell r="A1">
            <v>0</v>
          </cell>
        </row>
      </sheetData>
      <sheetData sheetId="123">
        <row r="1">
          <cell r="A1">
            <v>0</v>
          </cell>
        </row>
      </sheetData>
      <sheetData sheetId="124">
        <row r="1">
          <cell r="A1">
            <v>0</v>
          </cell>
        </row>
      </sheetData>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 val="ДДСАБ"/>
      <sheetName val="ДДСККБ"/>
      <sheetName val="комплекс работ калькуляции  2"/>
      <sheetName val="комплекс работ калькуляции 1"/>
      <sheetName val="справка"/>
      <sheetName val="МО 0012"/>
      <sheetName val="Ввод"/>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17-21 апреля"/>
      <sheetName val="КБ"/>
      <sheetName val="1P-MO"/>
      <sheetName val="Инвест_портфель"/>
      <sheetName val="ИЛЦ ЮГ-СЦ"/>
      <sheetName val="Database (RUR)Mar YTD"/>
      <sheetName val="Статьи бюджета"/>
      <sheetName val="Контрагенты"/>
      <sheetName val="Бизнесы"/>
    </sheetNames>
    <sheetDataSet>
      <sheetData sheetId="0">
        <row r="22">
          <cell r="C22" t="str">
            <v>ОАО"Казпочта"</v>
          </cell>
        </row>
      </sheetData>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 val="Лист 1"/>
      <sheetName val="Акт2001"/>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чплвед"/>
      <sheetName val="расч ведомость"/>
      <sheetName val="справка"/>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КБ"/>
      <sheetName val="Database (RUR)Mar YTD"/>
      <sheetName val="17-21 апреля"/>
      <sheetName val="Статьи бюджета"/>
      <sheetName val="Контрагенты"/>
      <sheetName val="Бизнесы"/>
      <sheetName val="1P-MO"/>
      <sheetName val="Инвест_портфель"/>
      <sheetName val="ИЛЦ ЮГ-СЦ"/>
      <sheetName val="топливо"/>
      <sheetName val="Потребители"/>
      <sheetName val="Hidden"/>
      <sheetName val="Inventory Count Sheet"/>
      <sheetName val="I1"/>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Памятка_по_заполнению2"/>
      <sheetName val="МО_00122"/>
      <sheetName val="Cost_99v982"/>
      <sheetName val="12_из_57_АЗС2"/>
      <sheetName val="комплекс_работ_калькуляции__21"/>
      <sheetName val="комплекс_работ_калькуляции_11"/>
      <sheetName val="Обoрот_баланс_и_его_формы_1_011"/>
      <sheetName val="__2_3_22"/>
      <sheetName val="GAAP_TB_31_12_01__detail_p&amp;l1"/>
      <sheetName val="общ_фонд__1"/>
      <sheetName val="объем_работ1"/>
      <sheetName val="FA_movement_schedule1"/>
      <sheetName val="опер_1_1_-Сырье_имат_1"/>
      <sheetName val="опер_1_6__Топливо_и_ГСМ1"/>
      <sheetName val="опер1_7_-Энергия1"/>
      <sheetName val="опер_2_2_3_-Рем_зд__и_сооруж_1"/>
      <sheetName val="опер_2_2_5_-Рем_нефт_обор_1"/>
      <sheetName val="опер_2_4_4_-Трансп_расх_1"/>
      <sheetName val="опер_2_4_4_2_-Перев_пасаж1"/>
      <sheetName val="опер_2_4_4_3_-спецразр1"/>
      <sheetName val="опер_2_5_1_1_-Дезинфекция1"/>
      <sheetName val="опер_2_5_1_2_-Ком_усл_1"/>
      <sheetName val="опер_2_5_2_4_-Тех_дефект1"/>
      <sheetName val="опер_2_5_2_5_-техобсл_трансп1"/>
      <sheetName val="опер_2_5_2_6_-Тех_обсл_оргтех_1"/>
      <sheetName val="опер_2_5_2_7-обслуж_ав-ки1"/>
      <sheetName val="опер_2_5_2_11_-Обсл_кондиц_хол1"/>
      <sheetName val="опер_2_5_2_22тех_осм1"/>
      <sheetName val="опер_2_5_2_25_-Освид_рем_бал1"/>
      <sheetName val="опер_2_5_3_-стандартизация1"/>
      <sheetName val="опер_2_6_1_-Охрана_объекта1"/>
      <sheetName val="опер_2_7_-Охрана_труда1"/>
      <sheetName val="опер_2_10_2_-Связь1"/>
      <sheetName val="опер_2_12_-Страхование1"/>
      <sheetName val="опер_2_13_7_-Прочие_услуги1"/>
      <sheetName val="опер_2_13_8_-Стирка_спецодежды1"/>
      <sheetName val="опер_2_15_-Усл_по_хранению1"/>
      <sheetName val="опер_3_1_-Оплата_труда_и_преми1"/>
      <sheetName val="опер_3_1_5-6_Опл_труда_-мат_п1"/>
      <sheetName val="опер_3_2_-Отчисление1"/>
      <sheetName val="опер_3_3_13_-Питание1"/>
      <sheetName val="опер_3_4-Путевки1"/>
      <sheetName val="опер_4-Амортизация1"/>
      <sheetName val="опер_5-Расх_по_налогам1"/>
      <sheetName val="опер_6_2_-Командировочные1"/>
      <sheetName val="Общ_и_адм_затр_2_9_17_-Усл_тип1"/>
      <sheetName val="3_5_11"/>
      <sheetName val="Об_и_адм_6_7_7_подпис_на_газет1"/>
      <sheetName val="нояб_081"/>
      <sheetName val="из_сем2"/>
      <sheetName val="HKM_RTC_Crude_costs1"/>
      <sheetName val="2_спец_затраты-себестоимость1"/>
      <sheetName val="Добыча_нефти41"/>
      <sheetName val="Book_Adjustments1"/>
      <sheetName val="H3_100_Rollforward1"/>
      <sheetName val="%_threshhold(salary)1"/>
      <sheetName val="ISL_Corporate1"/>
      <sheetName val="ISL_SME1"/>
      <sheetName val="ISL_Retail1"/>
      <sheetName val="ИП_ДО_БЛ_1"/>
      <sheetName val="Database_(RUR)Mar_YTD1"/>
      <sheetName val="Статьи_бюджета1"/>
      <sheetName val="Памятка_по_заполнению1"/>
      <sheetName val="МО_00121"/>
      <sheetName val="Cost_99v981"/>
      <sheetName val="12_из_57_АЗС1"/>
      <sheetName val="комплекс_работ_калькуляции__2"/>
      <sheetName val="комплекс_работ_калькуляции_1"/>
      <sheetName val="Обoрот_баланс_и_его_формы_1_01"/>
      <sheetName val="__2_3_21"/>
      <sheetName val="GAAP_TB_31_12_01__detail_p&amp;l"/>
      <sheetName val="общ_фонд__"/>
      <sheetName val="объем_работ"/>
      <sheetName val="FA_movement_schedule"/>
      <sheetName val="опер_1_1_-Сырье_имат_"/>
      <sheetName val="опер_1_6__Топливо_и_ГСМ"/>
      <sheetName val="опер1_7_-Энергия"/>
      <sheetName val="опер_2_2_3_-Рем_зд__и_сооруж_"/>
      <sheetName val="опер_2_2_5_-Рем_нефт_обор_"/>
      <sheetName val="опер_2_4_4_-Трансп_расх_"/>
      <sheetName val="опер_2_4_4_2_-Перев_пасаж"/>
      <sheetName val="опер_2_4_4_3_-спецразр"/>
      <sheetName val="опер_2_5_1_1_-Дезинфекция"/>
      <sheetName val="опер_2_5_1_2_-Ком_усл_"/>
      <sheetName val="опер_2_5_2_4_-Тех_дефект"/>
      <sheetName val="опер_2_5_2_5_-техобсл_трансп"/>
      <sheetName val="опер_2_5_2_6_-Тех_обсл_оргтех_"/>
      <sheetName val="опер_2_5_2_7-обслуж_ав-ки"/>
      <sheetName val="опер_2_5_2_11_-Обсл_кондиц_хол_"/>
      <sheetName val="опер_2_5_2_22тех_осм"/>
      <sheetName val="опер_2_5_2_25_-Освид_рем_бал"/>
      <sheetName val="опер_2_5_3_-стандартизация"/>
      <sheetName val="опер_2_6_1_-Охрана_объекта"/>
      <sheetName val="опер_2_7_-Охрана_труда"/>
      <sheetName val="опер_2_10_2_-Связь"/>
      <sheetName val="опер_2_12_-Страхование"/>
      <sheetName val="опер_2_13_7_-Прочие_услуги"/>
      <sheetName val="опер_2_13_8_-Стирка_спецодежды"/>
      <sheetName val="опер_2_15_-Усл_по_хранению"/>
      <sheetName val="опер_3_1_-Оплата_труда_и_премии"/>
      <sheetName val="опер_3_1_5-6_Опл_труда_-мат_п"/>
      <sheetName val="опер_3_2_-Отчисление"/>
      <sheetName val="опер_3_3_13_-Питание"/>
      <sheetName val="опер_3_4-Путевки"/>
      <sheetName val="опер_4-Амортизация"/>
      <sheetName val="опер_5-Расх_по_налогам"/>
      <sheetName val="опер_6_2_-Командировочные"/>
      <sheetName val="Общ_и_адм_затр_2_9_17_-Усл_тип_"/>
      <sheetName val="3_5_1"/>
      <sheetName val="Об_и_адм_6_7_7_подпис_на_газеты"/>
      <sheetName val="нояб_08"/>
      <sheetName val="из_сем1"/>
      <sheetName val="HKM_RTC_Crude_costs"/>
      <sheetName val="2_спец_затраты-себестоимость"/>
      <sheetName val="Добыча_нефти4"/>
      <sheetName val="Book_Adjustments"/>
      <sheetName val="H3_100_Rollforward"/>
      <sheetName val="%_threshhold(salary)"/>
      <sheetName val="ISL_Corporate"/>
      <sheetName val="ISL_SME"/>
      <sheetName val="ISL_Retail"/>
      <sheetName val="ИП_ДО_БЛ_"/>
      <sheetName val="Database_(RUR)Mar_YTD"/>
      <sheetName val="Статьи_бюджета"/>
      <sheetName val="АБ"/>
      <sheetName val="ККБ"/>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ow r="22">
          <cell r="C22" t="str">
            <v>ОАО"Казпочта"</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22">
          <cell r="C22" t="str">
            <v>ОАО"Казпочта"</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СПгнг"/>
      <sheetName val="10Cash"/>
      <sheetName val="Rollforward"/>
      <sheetName val="ниигкр"/>
      <sheetName val="класс"/>
      <sheetName val="#ССЫЛКА"/>
      <sheetName val="FES"/>
      <sheetName val="База"/>
      <sheetName val="из сем"/>
      <sheetName val="Пр3"/>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8210.09"/>
      <sheetName val="ОС и ИН (120)"/>
      <sheetName val="технический-НЕ УДАЛЯТЬ"/>
      <sheetName val="depreciation testing"/>
      <sheetName val="PV-date"/>
      <sheetName val="_USER_MANAT_CREDITY_REGION_ARHI"/>
      <sheetName val="Haul cons"/>
      <sheetName val="\A\USER\MANAT\CREDITY\REGION\AR"/>
      <sheetName val="1. Ввод"/>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Цеховые"/>
      <sheetName val="Ставки"/>
      <sheetName val="Баланс"/>
      <sheetName val="Profit &amp; Loss Total"/>
      <sheetName val="TMP"/>
      <sheetName val="Тип обучения"/>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7057-E0B5-49FE-98F3-FEE2881C5858}">
  <sheetPr>
    <tabColor theme="9" tint="-0.249977111117893"/>
  </sheetPr>
  <dimension ref="A1:E82"/>
  <sheetViews>
    <sheetView tabSelected="1" topLeftCell="A22" zoomScaleNormal="100" zoomScaleSheetLayoutView="100" workbookViewId="0">
      <selection activeCell="N31" sqref="N31"/>
    </sheetView>
  </sheetViews>
  <sheetFormatPr defaultColWidth="9.140625" defaultRowHeight="15" outlineLevelRow="1" x14ac:dyDescent="0.25"/>
  <cols>
    <col min="1" max="1" width="62.140625" customWidth="1"/>
    <col min="2" max="2" width="14.7109375" customWidth="1"/>
    <col min="3" max="3" width="23.42578125" customWidth="1"/>
    <col min="4" max="4" width="23.7109375" customWidth="1"/>
  </cols>
  <sheetData>
    <row r="1" spans="1:4" ht="15.75" x14ac:dyDescent="0.25">
      <c r="A1" s="1"/>
      <c r="B1" s="1"/>
      <c r="C1" s="188"/>
      <c r="D1" s="188"/>
    </row>
    <row r="2" spans="1:4" ht="15.75" x14ac:dyDescent="0.25">
      <c r="A2" s="189" t="s">
        <v>0</v>
      </c>
      <c r="B2" s="189"/>
      <c r="C2" s="189"/>
      <c r="D2" s="189"/>
    </row>
    <row r="3" spans="1:4" ht="15.75" x14ac:dyDescent="0.25">
      <c r="A3" s="189" t="s">
        <v>1</v>
      </c>
      <c r="B3" s="189"/>
      <c r="C3" s="189"/>
      <c r="D3" s="189"/>
    </row>
    <row r="4" spans="1:4" ht="15.75" x14ac:dyDescent="0.25">
      <c r="A4" s="190" t="s">
        <v>2</v>
      </c>
      <c r="B4" s="190"/>
      <c r="C4" s="190"/>
      <c r="D4" s="190"/>
    </row>
    <row r="5" spans="1:4" ht="15.75" x14ac:dyDescent="0.25">
      <c r="A5" s="2"/>
      <c r="B5" s="2"/>
      <c r="C5" s="2"/>
      <c r="D5" s="2"/>
    </row>
    <row r="6" spans="1:4" ht="16.5" thickBot="1" x14ac:dyDescent="0.3">
      <c r="A6" s="1"/>
      <c r="B6" s="1"/>
      <c r="C6" s="1"/>
      <c r="D6" s="3" t="s">
        <v>3</v>
      </c>
    </row>
    <row r="7" spans="1:4" ht="28.5" customHeight="1" thickBot="1" x14ac:dyDescent="0.3">
      <c r="A7" s="102"/>
      <c r="B7" s="214" t="s">
        <v>189</v>
      </c>
      <c r="C7" s="103">
        <v>45199</v>
      </c>
      <c r="D7" s="103">
        <v>44926</v>
      </c>
    </row>
    <row r="8" spans="1:4" ht="15.75" x14ac:dyDescent="0.25">
      <c r="A8" s="104"/>
      <c r="B8" s="212"/>
      <c r="C8" s="105"/>
      <c r="D8" s="106"/>
    </row>
    <row r="9" spans="1:4" ht="21.6" customHeight="1" x14ac:dyDescent="0.25">
      <c r="A9" s="107" t="s">
        <v>4</v>
      </c>
      <c r="B9" s="213"/>
      <c r="C9" s="4"/>
      <c r="D9" s="5"/>
    </row>
    <row r="10" spans="1:4" ht="25.9" customHeight="1" x14ac:dyDescent="0.25">
      <c r="A10" s="108" t="s">
        <v>5</v>
      </c>
      <c r="B10" s="240">
        <v>7</v>
      </c>
      <c r="C10" s="109">
        <v>539511289</v>
      </c>
      <c r="D10" s="72">
        <v>547964142</v>
      </c>
    </row>
    <row r="11" spans="1:4" ht="15.6" customHeight="1" x14ac:dyDescent="0.25">
      <c r="A11" s="108" t="s">
        <v>6</v>
      </c>
      <c r="B11" s="240">
        <v>8</v>
      </c>
      <c r="C11" s="109">
        <v>30226546</v>
      </c>
      <c r="D11" s="72">
        <v>30189500</v>
      </c>
    </row>
    <row r="12" spans="1:4" ht="23.45" customHeight="1" x14ac:dyDescent="0.25">
      <c r="A12" s="108" t="s">
        <v>7</v>
      </c>
      <c r="B12" s="240">
        <v>9</v>
      </c>
      <c r="C12" s="109">
        <v>563690573</v>
      </c>
      <c r="D12" s="72">
        <v>495027848</v>
      </c>
    </row>
    <row r="13" spans="1:4" ht="23.45" customHeight="1" x14ac:dyDescent="0.25">
      <c r="A13" s="108" t="s">
        <v>8</v>
      </c>
      <c r="B13" s="240"/>
      <c r="C13" s="109">
        <v>26073214</v>
      </c>
      <c r="D13" s="72">
        <v>24603961</v>
      </c>
    </row>
    <row r="14" spans="1:4" ht="21" customHeight="1" x14ac:dyDescent="0.25">
      <c r="A14" s="108" t="s">
        <v>9</v>
      </c>
      <c r="B14" s="240"/>
      <c r="C14" s="109">
        <v>9331058</v>
      </c>
      <c r="D14" s="72">
        <v>9272630</v>
      </c>
    </row>
    <row r="15" spans="1:4" ht="21" customHeight="1" x14ac:dyDescent="0.25">
      <c r="A15" s="108" t="s">
        <v>10</v>
      </c>
      <c r="B15" s="240"/>
      <c r="C15" s="109">
        <v>3153125</v>
      </c>
      <c r="D15" s="72">
        <v>2934500</v>
      </c>
    </row>
    <row r="16" spans="1:4" ht="21" customHeight="1" x14ac:dyDescent="0.25">
      <c r="A16" s="108" t="s">
        <v>11</v>
      </c>
      <c r="B16" s="240"/>
      <c r="C16" s="109">
        <v>1482692</v>
      </c>
      <c r="D16" s="72"/>
    </row>
    <row r="17" spans="1:4" ht="34.9" customHeight="1" x14ac:dyDescent="0.25">
      <c r="A17" s="108" t="s">
        <v>12</v>
      </c>
      <c r="B17" s="240"/>
      <c r="C17" s="109"/>
      <c r="D17" s="72">
        <v>1972500</v>
      </c>
    </row>
    <row r="18" spans="1:4" ht="22.9" customHeight="1" x14ac:dyDescent="0.25">
      <c r="A18" s="108" t="s">
        <v>13</v>
      </c>
      <c r="B18" s="240">
        <v>10</v>
      </c>
      <c r="C18" s="109">
        <v>456398394</v>
      </c>
      <c r="D18" s="72">
        <v>239108057</v>
      </c>
    </row>
    <row r="19" spans="1:4" ht="19.899999999999999" customHeight="1" x14ac:dyDescent="0.25">
      <c r="A19" s="108" t="s">
        <v>14</v>
      </c>
      <c r="B19" s="240">
        <v>11</v>
      </c>
      <c r="C19" s="109">
        <v>18307856</v>
      </c>
      <c r="D19" s="72">
        <v>3899344</v>
      </c>
    </row>
    <row r="20" spans="1:4" ht="16.899999999999999" customHeight="1" x14ac:dyDescent="0.25">
      <c r="A20" s="108" t="s">
        <v>15</v>
      </c>
      <c r="B20" s="240"/>
      <c r="C20" s="109">
        <v>201079</v>
      </c>
      <c r="D20" s="72">
        <v>202179</v>
      </c>
    </row>
    <row r="21" spans="1:4" ht="15.75" hidden="1" customHeight="1" outlineLevel="1" x14ac:dyDescent="0.25">
      <c r="A21" s="108" t="s">
        <v>16</v>
      </c>
      <c r="B21" s="240"/>
      <c r="C21" s="109" t="s">
        <v>17</v>
      </c>
      <c r="D21" s="9" t="s">
        <v>17</v>
      </c>
    </row>
    <row r="22" spans="1:4" ht="16.5" collapsed="1" thickBot="1" x14ac:dyDescent="0.3">
      <c r="A22" s="108" t="s">
        <v>18</v>
      </c>
      <c r="B22" s="240"/>
      <c r="C22" s="109">
        <v>1061994</v>
      </c>
      <c r="D22" s="72">
        <v>1342384</v>
      </c>
    </row>
    <row r="23" spans="1:4" ht="16.5" thickBot="1" x14ac:dyDescent="0.3">
      <c r="A23" s="110" t="s">
        <v>19</v>
      </c>
      <c r="B23" s="241"/>
      <c r="C23" s="7">
        <f>SUM(C10:C22)</f>
        <v>1649437820</v>
      </c>
      <c r="D23" s="7">
        <f>SUM(D10:D22)</f>
        <v>1356517045</v>
      </c>
    </row>
    <row r="24" spans="1:4" ht="15.75" x14ac:dyDescent="0.25">
      <c r="A24" s="111"/>
      <c r="B24" s="242"/>
      <c r="C24" s="8"/>
      <c r="D24" s="8"/>
    </row>
    <row r="25" spans="1:4" ht="15.75" x14ac:dyDescent="0.25">
      <c r="A25" s="107" t="s">
        <v>20</v>
      </c>
      <c r="B25" s="243"/>
      <c r="C25" s="9"/>
      <c r="D25" s="9"/>
    </row>
    <row r="26" spans="1:4" ht="15.6" customHeight="1" x14ac:dyDescent="0.25">
      <c r="A26" s="108" t="s">
        <v>21</v>
      </c>
      <c r="B26" s="240">
        <v>12</v>
      </c>
      <c r="C26" s="109">
        <v>472250335</v>
      </c>
      <c r="D26" s="72">
        <v>332620907</v>
      </c>
    </row>
    <row r="27" spans="1:4" ht="19.899999999999999" customHeight="1" x14ac:dyDescent="0.25">
      <c r="A27" s="108" t="s">
        <v>22</v>
      </c>
      <c r="B27" s="240"/>
      <c r="C27" s="109">
        <v>3905907</v>
      </c>
      <c r="D27" s="72">
        <v>6044226</v>
      </c>
    </row>
    <row r="28" spans="1:4" ht="20.45" customHeight="1" x14ac:dyDescent="0.25">
      <c r="A28" s="108" t="s">
        <v>23</v>
      </c>
      <c r="B28" s="240"/>
      <c r="C28" s="109">
        <v>4796329</v>
      </c>
      <c r="D28" s="72">
        <v>4423859</v>
      </c>
    </row>
    <row r="29" spans="1:4" ht="15.75" x14ac:dyDescent="0.25">
      <c r="A29" s="108" t="s">
        <v>24</v>
      </c>
      <c r="B29" s="240">
        <v>13</v>
      </c>
      <c r="C29" s="109">
        <v>108036054</v>
      </c>
      <c r="D29" s="72">
        <v>94772730</v>
      </c>
    </row>
    <row r="30" spans="1:4" ht="23.45" customHeight="1" x14ac:dyDescent="0.25">
      <c r="A30" s="108" t="s">
        <v>25</v>
      </c>
      <c r="B30" s="240">
        <v>14</v>
      </c>
      <c r="C30" s="109">
        <v>145924101</v>
      </c>
      <c r="D30" s="72">
        <v>143849884</v>
      </c>
    </row>
    <row r="31" spans="1:4" ht="22.9" customHeight="1" x14ac:dyDescent="0.25">
      <c r="A31" s="108" t="s">
        <v>26</v>
      </c>
      <c r="B31" s="240"/>
      <c r="C31" s="109">
        <v>58727355</v>
      </c>
      <c r="D31" s="72">
        <v>39826280</v>
      </c>
    </row>
    <row r="32" spans="1:4" ht="21" customHeight="1" x14ac:dyDescent="0.25">
      <c r="A32" s="108" t="s">
        <v>27</v>
      </c>
      <c r="B32" s="240">
        <v>15</v>
      </c>
      <c r="C32" s="109">
        <v>11559067</v>
      </c>
      <c r="D32" s="72">
        <v>9728175</v>
      </c>
    </row>
    <row r="33" spans="1:5" ht="15.6" customHeight="1" x14ac:dyDescent="0.25">
      <c r="A33" s="108" t="s">
        <v>28</v>
      </c>
      <c r="B33" s="240">
        <v>16</v>
      </c>
      <c r="C33" s="109">
        <v>507800170</v>
      </c>
      <c r="D33" s="72">
        <v>517564858</v>
      </c>
    </row>
    <row r="34" spans="1:5" ht="16.5" thickBot="1" x14ac:dyDescent="0.3">
      <c r="A34" s="108" t="s">
        <v>29</v>
      </c>
      <c r="B34" s="240"/>
      <c r="C34" s="109">
        <f>1056196</f>
        <v>1056196</v>
      </c>
      <c r="D34" s="72">
        <v>2540387</v>
      </c>
    </row>
    <row r="35" spans="1:5" ht="16.5" thickBot="1" x14ac:dyDescent="0.3">
      <c r="A35" s="110" t="s">
        <v>30</v>
      </c>
      <c r="B35" s="244"/>
      <c r="C35" s="112">
        <f>SUM(C26:C34)</f>
        <v>1314055514</v>
      </c>
      <c r="D35" s="112">
        <f>SUM(D26:D34)</f>
        <v>1151371306</v>
      </c>
    </row>
    <row r="36" spans="1:5" ht="15.75" x14ac:dyDescent="0.25">
      <c r="A36" s="111"/>
      <c r="B36" s="245"/>
      <c r="C36" s="187"/>
      <c r="D36" s="185"/>
    </row>
    <row r="37" spans="1:5" ht="15.75" x14ac:dyDescent="0.25">
      <c r="A37" s="107" t="s">
        <v>31</v>
      </c>
      <c r="B37" s="246"/>
      <c r="C37" s="4"/>
      <c r="D37" s="186"/>
    </row>
    <row r="38" spans="1:5" ht="15.75" x14ac:dyDescent="0.25">
      <c r="A38" s="108" t="s">
        <v>32</v>
      </c>
      <c r="B38" s="240">
        <v>17</v>
      </c>
      <c r="C38" s="109">
        <v>274415658</v>
      </c>
      <c r="D38" s="72">
        <v>154415658</v>
      </c>
    </row>
    <row r="39" spans="1:5" ht="22.9" customHeight="1" x14ac:dyDescent="0.25">
      <c r="A39" s="108" t="s">
        <v>33</v>
      </c>
      <c r="B39" s="240"/>
      <c r="C39" s="109">
        <v>15767336</v>
      </c>
      <c r="D39" s="72">
        <v>14316998</v>
      </c>
    </row>
    <row r="40" spans="1:5" ht="27.6" customHeight="1" x14ac:dyDescent="0.25">
      <c r="A40" s="113" t="s">
        <v>34</v>
      </c>
      <c r="B40" s="247"/>
      <c r="C40" s="109"/>
      <c r="D40" s="9">
        <v>-77788</v>
      </c>
    </row>
    <row r="41" spans="1:5" ht="27.6" customHeight="1" thickBot="1" x14ac:dyDescent="0.3">
      <c r="A41" s="113" t="s">
        <v>35</v>
      </c>
      <c r="B41" s="247"/>
      <c r="C41" s="109">
        <f>45199312</f>
        <v>45199312</v>
      </c>
      <c r="D41" s="72">
        <v>36490871</v>
      </c>
    </row>
    <row r="42" spans="1:5" ht="16.149999999999999" customHeight="1" thickBot="1" x14ac:dyDescent="0.3">
      <c r="A42" s="114" t="s">
        <v>36</v>
      </c>
      <c r="B42" s="114"/>
      <c r="C42" s="115">
        <f>SUM(C38:C41)</f>
        <v>335382306</v>
      </c>
      <c r="D42" s="115">
        <f>SUM(D38:D41)</f>
        <v>205145739</v>
      </c>
    </row>
    <row r="43" spans="1:5" ht="21.6" customHeight="1" thickBot="1" x14ac:dyDescent="0.3">
      <c r="A43" s="110" t="s">
        <v>37</v>
      </c>
      <c r="B43" s="110"/>
      <c r="C43" s="112">
        <f>C35+C42</f>
        <v>1649437820</v>
      </c>
      <c r="D43" s="112">
        <f>D35+D42</f>
        <v>1356517045</v>
      </c>
    </row>
    <row r="44" spans="1:5" ht="21.6" customHeight="1" x14ac:dyDescent="0.25">
      <c r="A44" s="11"/>
      <c r="B44" s="11"/>
      <c r="C44" s="12"/>
      <c r="D44" s="12"/>
    </row>
    <row r="45" spans="1:5" ht="29.25" customHeight="1" x14ac:dyDescent="0.25">
      <c r="A45" s="192" t="s">
        <v>164</v>
      </c>
      <c r="B45" s="192"/>
      <c r="C45" s="192"/>
      <c r="D45" s="193"/>
      <c r="E45" s="193"/>
    </row>
    <row r="46" spans="1:5" ht="25.9" customHeight="1" x14ac:dyDescent="0.25">
      <c r="A46" s="191"/>
      <c r="B46" s="191"/>
      <c r="C46" s="191"/>
      <c r="D46" s="191"/>
    </row>
    <row r="47" spans="1:5" ht="15.75" x14ac:dyDescent="0.25">
      <c r="A47" s="13" t="s">
        <v>38</v>
      </c>
      <c r="B47" s="13"/>
      <c r="C47" s="10"/>
      <c r="D47" s="14" t="s">
        <v>39</v>
      </c>
    </row>
    <row r="48" spans="1:5" ht="15.75" x14ac:dyDescent="0.25">
      <c r="A48" s="15"/>
      <c r="B48" s="15"/>
      <c r="C48" s="10"/>
      <c r="D48" s="16"/>
    </row>
    <row r="49" spans="1:4" ht="15.75" x14ac:dyDescent="0.25">
      <c r="A49" s="15" t="s">
        <v>40</v>
      </c>
      <c r="B49" s="15"/>
      <c r="C49" s="16"/>
      <c r="D49" s="16" t="s">
        <v>41</v>
      </c>
    </row>
    <row r="50" spans="1:4" x14ac:dyDescent="0.25">
      <c r="C50" s="17"/>
      <c r="D50" s="17"/>
    </row>
    <row r="52" spans="1:4" x14ac:dyDescent="0.25">
      <c r="C52" s="17"/>
      <c r="D52" s="17"/>
    </row>
    <row r="53" spans="1:4" x14ac:dyDescent="0.25">
      <c r="A53" s="18"/>
      <c r="B53" s="18"/>
      <c r="C53" s="6"/>
    </row>
    <row r="56" spans="1:4" x14ac:dyDescent="0.25">
      <c r="C56" s="6"/>
    </row>
    <row r="58" spans="1:4" x14ac:dyDescent="0.25">
      <c r="C58" s="18"/>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t="14.45" hidden="1" customHeight="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sheetData>
  <mergeCells count="6">
    <mergeCell ref="C1:D1"/>
    <mergeCell ref="A2:D2"/>
    <mergeCell ref="A3:D3"/>
    <mergeCell ref="A4:D4"/>
    <mergeCell ref="A46:D46"/>
    <mergeCell ref="A45:E45"/>
  </mergeCells>
  <pageMargins left="0.82677165354330717" right="0.15748031496062992" top="0.74803149606299213" bottom="0.5118110236220472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9FCC-95DE-4802-B8A0-385E52AAA441}">
  <sheetPr>
    <tabColor theme="9" tint="-0.249977111117893"/>
  </sheetPr>
  <dimension ref="A1:E62"/>
  <sheetViews>
    <sheetView topLeftCell="A37" zoomScaleNormal="100" zoomScaleSheetLayoutView="100" workbookViewId="0">
      <selection activeCell="A58" sqref="A58"/>
    </sheetView>
  </sheetViews>
  <sheetFormatPr defaultColWidth="10.42578125" defaultRowHeight="15.75" outlineLevelRow="2" x14ac:dyDescent="0.25"/>
  <cols>
    <col min="1" max="1" width="52.28515625" style="19" customWidth="1"/>
    <col min="2" max="2" width="14.7109375" style="215" customWidth="1"/>
    <col min="3" max="3" width="18.140625" style="19" customWidth="1"/>
    <col min="4" max="4" width="23.5703125" style="19" customWidth="1"/>
    <col min="5" max="16384" width="10.42578125" style="19"/>
  </cols>
  <sheetData>
    <row r="1" spans="1:4" x14ac:dyDescent="0.25">
      <c r="C1" s="194"/>
      <c r="D1" s="194"/>
    </row>
    <row r="2" spans="1:4" ht="17.45" customHeight="1" x14ac:dyDescent="0.25">
      <c r="A2" s="195" t="s">
        <v>42</v>
      </c>
      <c r="B2" s="195"/>
      <c r="C2" s="195"/>
      <c r="D2" s="195"/>
    </row>
    <row r="3" spans="1:4" ht="19.5" customHeight="1" x14ac:dyDescent="0.25">
      <c r="A3" s="195" t="s">
        <v>43</v>
      </c>
      <c r="B3" s="195"/>
      <c r="C3" s="195"/>
      <c r="D3" s="195"/>
    </row>
    <row r="4" spans="1:4" ht="17.45" customHeight="1" x14ac:dyDescent="0.25">
      <c r="A4" s="196" t="s">
        <v>165</v>
      </c>
      <c r="B4" s="196"/>
      <c r="C4" s="196"/>
      <c r="D4" s="196"/>
    </row>
    <row r="5" spans="1:4" x14ac:dyDescent="0.25">
      <c r="A5" s="20"/>
      <c r="B5" s="20"/>
      <c r="C5" s="21"/>
      <c r="D5" s="21"/>
    </row>
    <row r="6" spans="1:4" ht="16.5" thickBot="1" x14ac:dyDescent="0.3">
      <c r="A6" s="22"/>
      <c r="B6" s="22"/>
      <c r="C6" s="22"/>
      <c r="D6" s="22" t="s">
        <v>44</v>
      </c>
    </row>
    <row r="7" spans="1:4" ht="16.5" thickBot="1" x14ac:dyDescent="0.3">
      <c r="A7" s="116"/>
      <c r="B7" s="216" t="s">
        <v>189</v>
      </c>
      <c r="C7" s="117">
        <v>45199</v>
      </c>
      <c r="D7" s="117">
        <v>44834</v>
      </c>
    </row>
    <row r="8" spans="1:4" ht="47.25" x14ac:dyDescent="0.25">
      <c r="A8" s="118" t="s">
        <v>45</v>
      </c>
      <c r="B8" s="234">
        <v>4</v>
      </c>
      <c r="C8" s="119">
        <v>21349954</v>
      </c>
      <c r="D8" s="69">
        <v>18108575</v>
      </c>
    </row>
    <row r="9" spans="1:4" outlineLevel="1" x14ac:dyDescent="0.25">
      <c r="A9" s="120" t="s">
        <v>46</v>
      </c>
      <c r="B9" s="235"/>
      <c r="C9" s="121">
        <v>17770060</v>
      </c>
      <c r="D9" s="141">
        <v>16811208</v>
      </c>
    </row>
    <row r="10" spans="1:4" outlineLevel="1" x14ac:dyDescent="0.25">
      <c r="A10" s="120" t="s">
        <v>47</v>
      </c>
      <c r="B10" s="235"/>
      <c r="C10" s="121">
        <v>2275000</v>
      </c>
      <c r="D10" s="141">
        <v>839718</v>
      </c>
    </row>
    <row r="11" spans="1:4" ht="47.25" outlineLevel="1" x14ac:dyDescent="0.25">
      <c r="A11" s="122" t="s">
        <v>48</v>
      </c>
      <c r="B11" s="236"/>
      <c r="C11" s="121">
        <v>49112</v>
      </c>
      <c r="D11" s="141">
        <v>66251</v>
      </c>
    </row>
    <row r="12" spans="1:4" outlineLevel="1" x14ac:dyDescent="0.25">
      <c r="A12" s="122" t="s">
        <v>49</v>
      </c>
      <c r="B12" s="236"/>
      <c r="C12" s="121">
        <v>938994</v>
      </c>
      <c r="D12" s="141">
        <v>383970</v>
      </c>
    </row>
    <row r="13" spans="1:4" outlineLevel="1" x14ac:dyDescent="0.25">
      <c r="A13" s="122" t="s">
        <v>50</v>
      </c>
      <c r="B13" s="236"/>
      <c r="C13" s="121">
        <v>304933</v>
      </c>
      <c r="D13" s="141">
        <v>7428</v>
      </c>
    </row>
    <row r="14" spans="1:4" outlineLevel="1" x14ac:dyDescent="0.25">
      <c r="A14" s="122" t="s">
        <v>51</v>
      </c>
      <c r="B14" s="236"/>
      <c r="C14" s="121">
        <v>11855</v>
      </c>
      <c r="D14" s="141"/>
    </row>
    <row r="15" spans="1:4" x14ac:dyDescent="0.25">
      <c r="A15" s="123" t="s">
        <v>52</v>
      </c>
      <c r="B15" s="237">
        <v>4</v>
      </c>
      <c r="C15" s="124">
        <v>41140379</v>
      </c>
      <c r="D15" s="132">
        <v>33298130</v>
      </c>
    </row>
    <row r="16" spans="1:4" ht="31.5" outlineLevel="1" x14ac:dyDescent="0.25">
      <c r="A16" s="122" t="s">
        <v>53</v>
      </c>
      <c r="B16" s="236"/>
      <c r="C16" s="121">
        <v>41140379</v>
      </c>
      <c r="D16" s="141">
        <v>33298130</v>
      </c>
    </row>
    <row r="17" spans="1:4" x14ac:dyDescent="0.25">
      <c r="A17" s="125" t="s">
        <v>54</v>
      </c>
      <c r="B17" s="238">
        <v>4</v>
      </c>
      <c r="C17" s="124">
        <v>-37400707</v>
      </c>
      <c r="D17" s="132">
        <v>-30978117</v>
      </c>
    </row>
    <row r="18" spans="1:4" outlineLevel="1" x14ac:dyDescent="0.25">
      <c r="A18" s="126" t="s">
        <v>55</v>
      </c>
      <c r="B18" s="239"/>
      <c r="C18" s="127">
        <v>-13874216</v>
      </c>
      <c r="D18" s="141">
        <v>-13839068</v>
      </c>
    </row>
    <row r="19" spans="1:4" outlineLevel="2" x14ac:dyDescent="0.25">
      <c r="A19" s="122" t="s">
        <v>56</v>
      </c>
      <c r="B19" s="217"/>
      <c r="C19" s="127">
        <v>-20253622</v>
      </c>
      <c r="D19" s="141">
        <v>-16026198</v>
      </c>
    </row>
    <row r="20" spans="1:4" outlineLevel="2" x14ac:dyDescent="0.25">
      <c r="A20" s="122" t="s">
        <v>57</v>
      </c>
      <c r="B20" s="217"/>
      <c r="C20" s="127">
        <v>-2357815</v>
      </c>
      <c r="D20" s="141">
        <v>-88003</v>
      </c>
    </row>
    <row r="21" spans="1:4" ht="31.5" outlineLevel="2" x14ac:dyDescent="0.25">
      <c r="A21" s="122" t="s">
        <v>58</v>
      </c>
      <c r="B21" s="217"/>
      <c r="C21" s="128">
        <v>-489101</v>
      </c>
      <c r="D21" s="141">
        <v>-875544</v>
      </c>
    </row>
    <row r="22" spans="1:4" outlineLevel="2" x14ac:dyDescent="0.25">
      <c r="A22" s="122" t="s">
        <v>59</v>
      </c>
      <c r="B22" s="217"/>
      <c r="C22" s="128">
        <v>-415195</v>
      </c>
      <c r="D22" s="141">
        <v>-122917</v>
      </c>
    </row>
    <row r="23" spans="1:4" outlineLevel="2" x14ac:dyDescent="0.25">
      <c r="A23" s="122" t="s">
        <v>60</v>
      </c>
      <c r="B23" s="217"/>
      <c r="C23" s="128">
        <v>-10758</v>
      </c>
      <c r="D23" s="141">
        <v>-22477</v>
      </c>
    </row>
    <row r="24" spans="1:4" outlineLevel="2" x14ac:dyDescent="0.25">
      <c r="A24" s="122" t="s">
        <v>61</v>
      </c>
      <c r="B24" s="217"/>
      <c r="C24" s="128">
        <v>0</v>
      </c>
      <c r="D24" s="141">
        <v>-3910</v>
      </c>
    </row>
    <row r="25" spans="1:4" ht="16.5" x14ac:dyDescent="0.25">
      <c r="A25" s="129" t="s">
        <v>62</v>
      </c>
      <c r="B25" s="232"/>
      <c r="C25" s="130">
        <v>25089626</v>
      </c>
      <c r="D25" s="74">
        <v>20428588</v>
      </c>
    </row>
    <row r="26" spans="1:4" x14ac:dyDescent="0.25">
      <c r="A26" s="131"/>
      <c r="B26" s="219"/>
      <c r="C26" s="124"/>
      <c r="D26" s="132"/>
    </row>
    <row r="27" spans="1:4" ht="63" x14ac:dyDescent="0.25">
      <c r="A27" s="133" t="s">
        <v>63</v>
      </c>
      <c r="B27" s="220"/>
      <c r="C27" s="121">
        <v>0</v>
      </c>
      <c r="D27" s="141">
        <v>-866612</v>
      </c>
    </row>
    <row r="28" spans="1:4" ht="31.5" x14ac:dyDescent="0.25">
      <c r="A28" s="133" t="s">
        <v>64</v>
      </c>
      <c r="B28" s="220"/>
      <c r="C28" s="121">
        <v>-1722230</v>
      </c>
      <c r="D28" s="141">
        <v>-412479</v>
      </c>
    </row>
    <row r="29" spans="1:4" ht="31.5" x14ac:dyDescent="0.25">
      <c r="A29" s="133" t="s">
        <v>65</v>
      </c>
      <c r="B29" s="220"/>
      <c r="C29" s="121"/>
      <c r="D29" s="141"/>
    </row>
    <row r="30" spans="1:4" ht="63" x14ac:dyDescent="0.25">
      <c r="A30" s="133" t="s">
        <v>66</v>
      </c>
      <c r="B30" s="220"/>
      <c r="C30" s="121"/>
      <c r="D30" s="71"/>
    </row>
    <row r="31" spans="1:4" x14ac:dyDescent="0.25">
      <c r="A31" s="133" t="s">
        <v>67</v>
      </c>
      <c r="B31" s="220"/>
      <c r="C31" s="121">
        <v>51695</v>
      </c>
      <c r="D31" s="141">
        <v>900265</v>
      </c>
    </row>
    <row r="32" spans="1:4" ht="16.5" x14ac:dyDescent="0.25">
      <c r="A32" s="129" t="s">
        <v>68</v>
      </c>
      <c r="B32" s="218"/>
      <c r="C32" s="130">
        <v>23419091</v>
      </c>
      <c r="D32" s="74">
        <v>20049762</v>
      </c>
    </row>
    <row r="33" spans="1:5" ht="31.5" x14ac:dyDescent="0.25">
      <c r="A33" s="134" t="s">
        <v>69</v>
      </c>
      <c r="B33" s="233">
        <v>5</v>
      </c>
      <c r="C33" s="121">
        <v>90948</v>
      </c>
      <c r="D33" s="141">
        <v>4696243</v>
      </c>
    </row>
    <row r="34" spans="1:5" x14ac:dyDescent="0.25">
      <c r="A34" s="134" t="s">
        <v>70</v>
      </c>
      <c r="B34" s="221"/>
      <c r="C34" s="121">
        <v>-71222</v>
      </c>
      <c r="D34" s="141">
        <v>525788</v>
      </c>
    </row>
    <row r="35" spans="1:5" x14ac:dyDescent="0.25">
      <c r="A35" s="131" t="s">
        <v>71</v>
      </c>
      <c r="B35" s="219"/>
      <c r="C35" s="124">
        <v>-1602404</v>
      </c>
      <c r="D35" s="132">
        <v>-1256816</v>
      </c>
    </row>
    <row r="36" spans="1:5" ht="31.5" outlineLevel="1" x14ac:dyDescent="0.25">
      <c r="A36" s="135" t="s">
        <v>72</v>
      </c>
      <c r="B36" s="220"/>
      <c r="C36" s="136">
        <v>-1080223</v>
      </c>
      <c r="D36" s="70">
        <v>-859989</v>
      </c>
    </row>
    <row r="37" spans="1:5" ht="31.5" outlineLevel="1" x14ac:dyDescent="0.25">
      <c r="A37" s="135" t="s">
        <v>73</v>
      </c>
      <c r="B37" s="220"/>
      <c r="C37" s="136">
        <v>-66625</v>
      </c>
      <c r="D37" s="70">
        <v>-43413</v>
      </c>
    </row>
    <row r="38" spans="1:5" outlineLevel="1" x14ac:dyDescent="0.25">
      <c r="A38" s="135" t="s">
        <v>74</v>
      </c>
      <c r="B38" s="220"/>
      <c r="C38" s="137">
        <v>-37701</v>
      </c>
      <c r="D38" s="68">
        <v>-31175</v>
      </c>
    </row>
    <row r="39" spans="1:5" outlineLevel="1" x14ac:dyDescent="0.25">
      <c r="A39" s="135" t="s">
        <v>75</v>
      </c>
      <c r="B39" s="220"/>
      <c r="C39" s="136">
        <v>-417855</v>
      </c>
      <c r="D39" s="70">
        <v>-322239</v>
      </c>
    </row>
    <row r="40" spans="1:5" ht="18.75" x14ac:dyDescent="0.3">
      <c r="A40" s="138" t="s">
        <v>76</v>
      </c>
      <c r="B40" s="222"/>
      <c r="C40" s="139">
        <v>21836413</v>
      </c>
      <c r="D40" s="73">
        <v>24014977</v>
      </c>
    </row>
    <row r="41" spans="1:5" x14ac:dyDescent="0.25">
      <c r="A41" s="133" t="s">
        <v>77</v>
      </c>
      <c r="B41" s="220">
        <v>6</v>
      </c>
      <c r="C41" s="121">
        <v>-1931510</v>
      </c>
      <c r="D41" s="141">
        <v>-2322632</v>
      </c>
    </row>
    <row r="42" spans="1:5" ht="16.5" x14ac:dyDescent="0.25">
      <c r="A42" s="129" t="s">
        <v>78</v>
      </c>
      <c r="B42" s="218"/>
      <c r="C42" s="130">
        <v>19904903</v>
      </c>
      <c r="D42" s="74">
        <v>21692345</v>
      </c>
      <c r="E42" s="23"/>
    </row>
    <row r="43" spans="1:5" x14ac:dyDescent="0.25">
      <c r="A43" s="131"/>
      <c r="B43" s="219"/>
      <c r="C43" s="124"/>
      <c r="D43" s="132"/>
    </row>
    <row r="44" spans="1:5" ht="31.5" x14ac:dyDescent="0.25">
      <c r="A44" s="140" t="s">
        <v>79</v>
      </c>
      <c r="B44" s="223"/>
      <c r="C44" s="121"/>
      <c r="D44" s="141"/>
    </row>
    <row r="45" spans="1:5" ht="47.25" x14ac:dyDescent="0.25">
      <c r="A45" s="142" t="s">
        <v>80</v>
      </c>
      <c r="B45" s="224"/>
      <c r="C45" s="121"/>
      <c r="D45" s="141"/>
    </row>
    <row r="46" spans="1:5" ht="31.5" x14ac:dyDescent="0.25">
      <c r="A46" s="143" t="s">
        <v>81</v>
      </c>
      <c r="B46" s="225"/>
      <c r="C46" s="121">
        <v>77788</v>
      </c>
      <c r="D46" s="141">
        <v>30165</v>
      </c>
    </row>
    <row r="47" spans="1:5" ht="33" x14ac:dyDescent="0.25">
      <c r="A47" s="144" t="s">
        <v>82</v>
      </c>
      <c r="B47" s="226"/>
      <c r="C47" s="145">
        <v>77788</v>
      </c>
      <c r="D47" s="158">
        <v>30165</v>
      </c>
    </row>
    <row r="48" spans="1:5" ht="17.25" thickBot="1" x14ac:dyDescent="0.3">
      <c r="A48" s="146" t="s">
        <v>83</v>
      </c>
      <c r="B48" s="227"/>
      <c r="C48" s="147">
        <v>19982691</v>
      </c>
      <c r="D48" s="159">
        <v>21722510</v>
      </c>
    </row>
    <row r="49" spans="1:4" ht="18" hidden="1" customHeight="1" outlineLevel="1" x14ac:dyDescent="0.25">
      <c r="A49" s="24" t="s">
        <v>84</v>
      </c>
      <c r="B49" s="228"/>
      <c r="C49" s="25">
        <f>C42/1246.43</f>
        <v>15969.531381625922</v>
      </c>
      <c r="D49" s="25">
        <f>D42/1186.43</f>
        <v>18283.712481983766</v>
      </c>
    </row>
    <row r="50" spans="1:4" ht="18" customHeight="1" collapsed="1" x14ac:dyDescent="0.25">
      <c r="A50" s="26"/>
      <c r="B50" s="229"/>
    </row>
    <row r="51" spans="1:4" ht="18" customHeight="1" x14ac:dyDescent="0.25">
      <c r="A51" s="13" t="s">
        <v>38</v>
      </c>
      <c r="B51" s="230"/>
      <c r="C51" s="27"/>
      <c r="D51" s="14" t="s">
        <v>39</v>
      </c>
    </row>
    <row r="52" spans="1:4" ht="18" customHeight="1" x14ac:dyDescent="0.25">
      <c r="A52" s="13"/>
      <c r="B52" s="230"/>
      <c r="C52" s="27"/>
      <c r="D52" s="14"/>
    </row>
    <row r="53" spans="1:4" x14ac:dyDescent="0.25">
      <c r="A53" s="15" t="s">
        <v>40</v>
      </c>
      <c r="B53" s="231"/>
      <c r="C53" s="16"/>
      <c r="D53" s="16" t="s">
        <v>41</v>
      </c>
    </row>
    <row r="54" spans="1:4" x14ac:dyDescent="0.25">
      <c r="D54" s="23"/>
    </row>
    <row r="55" spans="1:4" x14ac:dyDescent="0.25">
      <c r="A55" s="26"/>
      <c r="B55" s="229"/>
      <c r="C55" s="28"/>
      <c r="D55" s="29"/>
    </row>
    <row r="56" spans="1:4" x14ac:dyDescent="0.25">
      <c r="D56" s="23"/>
    </row>
    <row r="57" spans="1:4" x14ac:dyDescent="0.25">
      <c r="C57" s="30"/>
      <c r="D57" s="23"/>
    </row>
    <row r="58" spans="1:4" x14ac:dyDescent="0.25">
      <c r="D58" s="23"/>
    </row>
    <row r="59" spans="1:4" x14ac:dyDescent="0.25">
      <c r="D59" s="23"/>
    </row>
    <row r="60" spans="1:4" x14ac:dyDescent="0.25">
      <c r="D60" s="23"/>
    </row>
    <row r="61" spans="1:4" x14ac:dyDescent="0.25">
      <c r="D61" s="23"/>
    </row>
    <row r="62" spans="1:4" x14ac:dyDescent="0.25">
      <c r="D62" s="23"/>
    </row>
  </sheetData>
  <mergeCells count="4">
    <mergeCell ref="C1:D1"/>
    <mergeCell ref="A2:D2"/>
    <mergeCell ref="A3:D3"/>
    <mergeCell ref="A4:D4"/>
  </mergeCells>
  <pageMargins left="0.78740157480314965" right="0.15748031496062992" top="0.39370078740157483" bottom="0.31496062992125984" header="0.19685039370078741" footer="0.15748031496062992"/>
  <pageSetup paperSize="9" scale="6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32963-99A2-4FE6-992E-CEDD8C7F4079}">
  <sheetPr>
    <tabColor rgb="FFFF0000"/>
    <pageSetUpPr fitToPage="1"/>
  </sheetPr>
  <dimension ref="A1:D86"/>
  <sheetViews>
    <sheetView zoomScaleNormal="100" zoomScaleSheetLayoutView="100" workbookViewId="0">
      <selection activeCell="B83" sqref="B83"/>
    </sheetView>
  </sheetViews>
  <sheetFormatPr defaultRowHeight="15.75" outlineLevelRow="1" x14ac:dyDescent="0.25"/>
  <cols>
    <col min="1" max="1" width="8" style="31" customWidth="1"/>
    <col min="2" max="2" width="89.5703125" style="32" customWidth="1"/>
    <col min="3" max="3" width="20.42578125" style="32" customWidth="1"/>
    <col min="4" max="4" width="21.5703125" style="32" customWidth="1"/>
    <col min="5" max="134" width="9.140625" style="32"/>
    <col min="135" max="135" width="84" style="32" customWidth="1"/>
    <col min="136" max="136" width="18.140625" style="32" customWidth="1"/>
    <col min="137" max="137" width="22.140625" style="32" customWidth="1"/>
    <col min="138" max="138" width="9.140625" style="32"/>
    <col min="139" max="139" width="14.5703125" style="32" customWidth="1"/>
    <col min="140" max="140" width="12.7109375" style="32" customWidth="1"/>
    <col min="141" max="141" width="9.140625" style="32"/>
    <col min="142" max="142" width="12.85546875" style="32" customWidth="1"/>
    <col min="143" max="143" width="14.85546875" style="32" customWidth="1"/>
    <col min="144" max="144" width="13.42578125" style="32" customWidth="1"/>
    <col min="145" max="145" width="12" style="32" customWidth="1"/>
    <col min="146" max="390" width="9.140625" style="32"/>
    <col min="391" max="391" width="84" style="32" customWidth="1"/>
    <col min="392" max="392" width="18.140625" style="32" customWidth="1"/>
    <col min="393" max="393" width="22.140625" style="32" customWidth="1"/>
    <col min="394" max="394" width="9.140625" style="32"/>
    <col min="395" max="395" width="14.5703125" style="32" customWidth="1"/>
    <col min="396" max="396" width="12.7109375" style="32" customWidth="1"/>
    <col min="397" max="397" width="9.140625" style="32"/>
    <col min="398" max="398" width="12.85546875" style="32" customWidth="1"/>
    <col min="399" max="399" width="14.85546875" style="32" customWidth="1"/>
    <col min="400" max="400" width="13.42578125" style="32" customWidth="1"/>
    <col min="401" max="401" width="12" style="32" customWidth="1"/>
    <col min="402" max="646" width="9.140625" style="32"/>
    <col min="647" max="647" width="84" style="32" customWidth="1"/>
    <col min="648" max="648" width="18.140625" style="32" customWidth="1"/>
    <col min="649" max="649" width="22.140625" style="32" customWidth="1"/>
    <col min="650" max="650" width="9.140625" style="32"/>
    <col min="651" max="651" width="14.5703125" style="32" customWidth="1"/>
    <col min="652" max="652" width="12.7109375" style="32" customWidth="1"/>
    <col min="653" max="653" width="9.140625" style="32"/>
    <col min="654" max="654" width="12.85546875" style="32" customWidth="1"/>
    <col min="655" max="655" width="14.85546875" style="32" customWidth="1"/>
    <col min="656" max="656" width="13.42578125" style="32" customWidth="1"/>
    <col min="657" max="657" width="12" style="32" customWidth="1"/>
    <col min="658" max="902" width="9.140625" style="32"/>
    <col min="903" max="903" width="84" style="32" customWidth="1"/>
    <col min="904" max="904" width="18.140625" style="32" customWidth="1"/>
    <col min="905" max="905" width="22.140625" style="32" customWidth="1"/>
    <col min="906" max="906" width="9.140625" style="32"/>
    <col min="907" max="907" width="14.5703125" style="32" customWidth="1"/>
    <col min="908" max="908" width="12.7109375" style="32" customWidth="1"/>
    <col min="909" max="909" width="9.140625" style="32"/>
    <col min="910" max="910" width="12.85546875" style="32" customWidth="1"/>
    <col min="911" max="911" width="14.85546875" style="32" customWidth="1"/>
    <col min="912" max="912" width="13.42578125" style="32" customWidth="1"/>
    <col min="913" max="913" width="12" style="32" customWidth="1"/>
    <col min="914" max="1158" width="9.140625" style="32"/>
    <col min="1159" max="1159" width="84" style="32" customWidth="1"/>
    <col min="1160" max="1160" width="18.140625" style="32" customWidth="1"/>
    <col min="1161" max="1161" width="22.140625" style="32" customWidth="1"/>
    <col min="1162" max="1162" width="9.140625" style="32"/>
    <col min="1163" max="1163" width="14.5703125" style="32" customWidth="1"/>
    <col min="1164" max="1164" width="12.7109375" style="32" customWidth="1"/>
    <col min="1165" max="1165" width="9.140625" style="32"/>
    <col min="1166" max="1166" width="12.85546875" style="32" customWidth="1"/>
    <col min="1167" max="1167" width="14.85546875" style="32" customWidth="1"/>
    <col min="1168" max="1168" width="13.42578125" style="32" customWidth="1"/>
    <col min="1169" max="1169" width="12" style="32" customWidth="1"/>
    <col min="1170" max="1414" width="9.140625" style="32"/>
    <col min="1415" max="1415" width="84" style="32" customWidth="1"/>
    <col min="1416" max="1416" width="18.140625" style="32" customWidth="1"/>
    <col min="1417" max="1417" width="22.140625" style="32" customWidth="1"/>
    <col min="1418" max="1418" width="9.140625" style="32"/>
    <col min="1419" max="1419" width="14.5703125" style="32" customWidth="1"/>
    <col min="1420" max="1420" width="12.7109375" style="32" customWidth="1"/>
    <col min="1421" max="1421" width="9.140625" style="32"/>
    <col min="1422" max="1422" width="12.85546875" style="32" customWidth="1"/>
    <col min="1423" max="1423" width="14.85546875" style="32" customWidth="1"/>
    <col min="1424" max="1424" width="13.42578125" style="32" customWidth="1"/>
    <col min="1425" max="1425" width="12" style="32" customWidth="1"/>
    <col min="1426" max="1670" width="9.140625" style="32"/>
    <col min="1671" max="1671" width="84" style="32" customWidth="1"/>
    <col min="1672" max="1672" width="18.140625" style="32" customWidth="1"/>
    <col min="1673" max="1673" width="22.140625" style="32" customWidth="1"/>
    <col min="1674" max="1674" width="9.140625" style="32"/>
    <col min="1675" max="1675" width="14.5703125" style="32" customWidth="1"/>
    <col min="1676" max="1676" width="12.7109375" style="32" customWidth="1"/>
    <col min="1677" max="1677" width="9.140625" style="32"/>
    <col min="1678" max="1678" width="12.85546875" style="32" customWidth="1"/>
    <col min="1679" max="1679" width="14.85546875" style="32" customWidth="1"/>
    <col min="1680" max="1680" width="13.42578125" style="32" customWidth="1"/>
    <col min="1681" max="1681" width="12" style="32" customWidth="1"/>
    <col min="1682" max="1926" width="9.140625" style="32"/>
    <col min="1927" max="1927" width="84" style="32" customWidth="1"/>
    <col min="1928" max="1928" width="18.140625" style="32" customWidth="1"/>
    <col min="1929" max="1929" width="22.140625" style="32" customWidth="1"/>
    <col min="1930" max="1930" width="9.140625" style="32"/>
    <col min="1931" max="1931" width="14.5703125" style="32" customWidth="1"/>
    <col min="1932" max="1932" width="12.7109375" style="32" customWidth="1"/>
    <col min="1933" max="1933" width="9.140625" style="32"/>
    <col min="1934" max="1934" width="12.85546875" style="32" customWidth="1"/>
    <col min="1935" max="1935" width="14.85546875" style="32" customWidth="1"/>
    <col min="1936" max="1936" width="13.42578125" style="32" customWidth="1"/>
    <col min="1937" max="1937" width="12" style="32" customWidth="1"/>
    <col min="1938" max="2182" width="9.140625" style="32"/>
    <col min="2183" max="2183" width="84" style="32" customWidth="1"/>
    <col min="2184" max="2184" width="18.140625" style="32" customWidth="1"/>
    <col min="2185" max="2185" width="22.140625" style="32" customWidth="1"/>
    <col min="2186" max="2186" width="9.140625" style="32"/>
    <col min="2187" max="2187" width="14.5703125" style="32" customWidth="1"/>
    <col min="2188" max="2188" width="12.7109375" style="32" customWidth="1"/>
    <col min="2189" max="2189" width="9.140625" style="32"/>
    <col min="2190" max="2190" width="12.85546875" style="32" customWidth="1"/>
    <col min="2191" max="2191" width="14.85546875" style="32" customWidth="1"/>
    <col min="2192" max="2192" width="13.42578125" style="32" customWidth="1"/>
    <col min="2193" max="2193" width="12" style="32" customWidth="1"/>
    <col min="2194" max="2438" width="9.140625" style="32"/>
    <col min="2439" max="2439" width="84" style="32" customWidth="1"/>
    <col min="2440" max="2440" width="18.140625" style="32" customWidth="1"/>
    <col min="2441" max="2441" width="22.140625" style="32" customWidth="1"/>
    <col min="2442" max="2442" width="9.140625" style="32"/>
    <col min="2443" max="2443" width="14.5703125" style="32" customWidth="1"/>
    <col min="2444" max="2444" width="12.7109375" style="32" customWidth="1"/>
    <col min="2445" max="2445" width="9.140625" style="32"/>
    <col min="2446" max="2446" width="12.85546875" style="32" customWidth="1"/>
    <col min="2447" max="2447" width="14.85546875" style="32" customWidth="1"/>
    <col min="2448" max="2448" width="13.42578125" style="32" customWidth="1"/>
    <col min="2449" max="2449" width="12" style="32" customWidth="1"/>
    <col min="2450" max="2694" width="9.140625" style="32"/>
    <col min="2695" max="2695" width="84" style="32" customWidth="1"/>
    <col min="2696" max="2696" width="18.140625" style="32" customWidth="1"/>
    <col min="2697" max="2697" width="22.140625" style="32" customWidth="1"/>
    <col min="2698" max="2698" width="9.140625" style="32"/>
    <col min="2699" max="2699" width="14.5703125" style="32" customWidth="1"/>
    <col min="2700" max="2700" width="12.7109375" style="32" customWidth="1"/>
    <col min="2701" max="2701" width="9.140625" style="32"/>
    <col min="2702" max="2702" width="12.85546875" style="32" customWidth="1"/>
    <col min="2703" max="2703" width="14.85546875" style="32" customWidth="1"/>
    <col min="2704" max="2704" width="13.42578125" style="32" customWidth="1"/>
    <col min="2705" max="2705" width="12" style="32" customWidth="1"/>
    <col min="2706" max="2950" width="9.140625" style="32"/>
    <col min="2951" max="2951" width="84" style="32" customWidth="1"/>
    <col min="2952" max="2952" width="18.140625" style="32" customWidth="1"/>
    <col min="2953" max="2953" width="22.140625" style="32" customWidth="1"/>
    <col min="2954" max="2954" width="9.140625" style="32"/>
    <col min="2955" max="2955" width="14.5703125" style="32" customWidth="1"/>
    <col min="2956" max="2956" width="12.7109375" style="32" customWidth="1"/>
    <col min="2957" max="2957" width="9.140625" style="32"/>
    <col min="2958" max="2958" width="12.85546875" style="32" customWidth="1"/>
    <col min="2959" max="2959" width="14.85546875" style="32" customWidth="1"/>
    <col min="2960" max="2960" width="13.42578125" style="32" customWidth="1"/>
    <col min="2961" max="2961" width="12" style="32" customWidth="1"/>
    <col min="2962" max="3206" width="9.140625" style="32"/>
    <col min="3207" max="3207" width="84" style="32" customWidth="1"/>
    <col min="3208" max="3208" width="18.140625" style="32" customWidth="1"/>
    <col min="3209" max="3209" width="22.140625" style="32" customWidth="1"/>
    <col min="3210" max="3210" width="9.140625" style="32"/>
    <col min="3211" max="3211" width="14.5703125" style="32" customWidth="1"/>
    <col min="3212" max="3212" width="12.7109375" style="32" customWidth="1"/>
    <col min="3213" max="3213" width="9.140625" style="32"/>
    <col min="3214" max="3214" width="12.85546875" style="32" customWidth="1"/>
    <col min="3215" max="3215" width="14.85546875" style="32" customWidth="1"/>
    <col min="3216" max="3216" width="13.42578125" style="32" customWidth="1"/>
    <col min="3217" max="3217" width="12" style="32" customWidth="1"/>
    <col min="3218" max="3462" width="9.140625" style="32"/>
    <col min="3463" max="3463" width="84" style="32" customWidth="1"/>
    <col min="3464" max="3464" width="18.140625" style="32" customWidth="1"/>
    <col min="3465" max="3465" width="22.140625" style="32" customWidth="1"/>
    <col min="3466" max="3466" width="9.140625" style="32"/>
    <col min="3467" max="3467" width="14.5703125" style="32" customWidth="1"/>
    <col min="3468" max="3468" width="12.7109375" style="32" customWidth="1"/>
    <col min="3469" max="3469" width="9.140625" style="32"/>
    <col min="3470" max="3470" width="12.85546875" style="32" customWidth="1"/>
    <col min="3471" max="3471" width="14.85546875" style="32" customWidth="1"/>
    <col min="3472" max="3472" width="13.42578125" style="32" customWidth="1"/>
    <col min="3473" max="3473" width="12" style="32" customWidth="1"/>
    <col min="3474" max="3718" width="9.140625" style="32"/>
    <col min="3719" max="3719" width="84" style="32" customWidth="1"/>
    <col min="3720" max="3720" width="18.140625" style="32" customWidth="1"/>
    <col min="3721" max="3721" width="22.140625" style="32" customWidth="1"/>
    <col min="3722" max="3722" width="9.140625" style="32"/>
    <col min="3723" max="3723" width="14.5703125" style="32" customWidth="1"/>
    <col min="3724" max="3724" width="12.7109375" style="32" customWidth="1"/>
    <col min="3725" max="3725" width="9.140625" style="32"/>
    <col min="3726" max="3726" width="12.85546875" style="32" customWidth="1"/>
    <col min="3727" max="3727" width="14.85546875" style="32" customWidth="1"/>
    <col min="3728" max="3728" width="13.42578125" style="32" customWidth="1"/>
    <col min="3729" max="3729" width="12" style="32" customWidth="1"/>
    <col min="3730" max="3974" width="9.140625" style="32"/>
    <col min="3975" max="3975" width="84" style="32" customWidth="1"/>
    <col min="3976" max="3976" width="18.140625" style="32" customWidth="1"/>
    <col min="3977" max="3977" width="22.140625" style="32" customWidth="1"/>
    <col min="3978" max="3978" width="9.140625" style="32"/>
    <col min="3979" max="3979" width="14.5703125" style="32" customWidth="1"/>
    <col min="3980" max="3980" width="12.7109375" style="32" customWidth="1"/>
    <col min="3981" max="3981" width="9.140625" style="32"/>
    <col min="3982" max="3982" width="12.85546875" style="32" customWidth="1"/>
    <col min="3983" max="3983" width="14.85546875" style="32" customWidth="1"/>
    <col min="3984" max="3984" width="13.42578125" style="32" customWidth="1"/>
    <col min="3985" max="3985" width="12" style="32" customWidth="1"/>
    <col min="3986" max="4230" width="9.140625" style="32"/>
    <col min="4231" max="4231" width="84" style="32" customWidth="1"/>
    <col min="4232" max="4232" width="18.140625" style="32" customWidth="1"/>
    <col min="4233" max="4233" width="22.140625" style="32" customWidth="1"/>
    <col min="4234" max="4234" width="9.140625" style="32"/>
    <col min="4235" max="4235" width="14.5703125" style="32" customWidth="1"/>
    <col min="4236" max="4236" width="12.7109375" style="32" customWidth="1"/>
    <col min="4237" max="4237" width="9.140625" style="32"/>
    <col min="4238" max="4238" width="12.85546875" style="32" customWidth="1"/>
    <col min="4239" max="4239" width="14.85546875" style="32" customWidth="1"/>
    <col min="4240" max="4240" width="13.42578125" style="32" customWidth="1"/>
    <col min="4241" max="4241" width="12" style="32" customWidth="1"/>
    <col min="4242" max="4486" width="9.140625" style="32"/>
    <col min="4487" max="4487" width="84" style="32" customWidth="1"/>
    <col min="4488" max="4488" width="18.140625" style="32" customWidth="1"/>
    <col min="4489" max="4489" width="22.140625" style="32" customWidth="1"/>
    <col min="4490" max="4490" width="9.140625" style="32"/>
    <col min="4491" max="4491" width="14.5703125" style="32" customWidth="1"/>
    <col min="4492" max="4492" width="12.7109375" style="32" customWidth="1"/>
    <col min="4493" max="4493" width="9.140625" style="32"/>
    <col min="4494" max="4494" width="12.85546875" style="32" customWidth="1"/>
    <col min="4495" max="4495" width="14.85546875" style="32" customWidth="1"/>
    <col min="4496" max="4496" width="13.42578125" style="32" customWidth="1"/>
    <col min="4497" max="4497" width="12" style="32" customWidth="1"/>
    <col min="4498" max="4742" width="9.140625" style="32"/>
    <col min="4743" max="4743" width="84" style="32" customWidth="1"/>
    <col min="4744" max="4744" width="18.140625" style="32" customWidth="1"/>
    <col min="4745" max="4745" width="22.140625" style="32" customWidth="1"/>
    <col min="4746" max="4746" width="9.140625" style="32"/>
    <col min="4747" max="4747" width="14.5703125" style="32" customWidth="1"/>
    <col min="4748" max="4748" width="12.7109375" style="32" customWidth="1"/>
    <col min="4749" max="4749" width="9.140625" style="32"/>
    <col min="4750" max="4750" width="12.85546875" style="32" customWidth="1"/>
    <col min="4751" max="4751" width="14.85546875" style="32" customWidth="1"/>
    <col min="4752" max="4752" width="13.42578125" style="32" customWidth="1"/>
    <col min="4753" max="4753" width="12" style="32" customWidth="1"/>
    <col min="4754" max="4998" width="9.140625" style="32"/>
    <col min="4999" max="4999" width="84" style="32" customWidth="1"/>
    <col min="5000" max="5000" width="18.140625" style="32" customWidth="1"/>
    <col min="5001" max="5001" width="22.140625" style="32" customWidth="1"/>
    <col min="5002" max="5002" width="9.140625" style="32"/>
    <col min="5003" max="5003" width="14.5703125" style="32" customWidth="1"/>
    <col min="5004" max="5004" width="12.7109375" style="32" customWidth="1"/>
    <col min="5005" max="5005" width="9.140625" style="32"/>
    <col min="5006" max="5006" width="12.85546875" style="32" customWidth="1"/>
    <col min="5007" max="5007" width="14.85546875" style="32" customWidth="1"/>
    <col min="5008" max="5008" width="13.42578125" style="32" customWidth="1"/>
    <col min="5009" max="5009" width="12" style="32" customWidth="1"/>
    <col min="5010" max="5254" width="9.140625" style="32"/>
    <col min="5255" max="5255" width="84" style="32" customWidth="1"/>
    <col min="5256" max="5256" width="18.140625" style="32" customWidth="1"/>
    <col min="5257" max="5257" width="22.140625" style="32" customWidth="1"/>
    <col min="5258" max="5258" width="9.140625" style="32"/>
    <col min="5259" max="5259" width="14.5703125" style="32" customWidth="1"/>
    <col min="5260" max="5260" width="12.7109375" style="32" customWidth="1"/>
    <col min="5261" max="5261" width="9.140625" style="32"/>
    <col min="5262" max="5262" width="12.85546875" style="32" customWidth="1"/>
    <col min="5263" max="5263" width="14.85546875" style="32" customWidth="1"/>
    <col min="5264" max="5264" width="13.42578125" style="32" customWidth="1"/>
    <col min="5265" max="5265" width="12" style="32" customWidth="1"/>
    <col min="5266" max="5510" width="9.140625" style="32"/>
    <col min="5511" max="5511" width="84" style="32" customWidth="1"/>
    <col min="5512" max="5512" width="18.140625" style="32" customWidth="1"/>
    <col min="5513" max="5513" width="22.140625" style="32" customWidth="1"/>
    <col min="5514" max="5514" width="9.140625" style="32"/>
    <col min="5515" max="5515" width="14.5703125" style="32" customWidth="1"/>
    <col min="5516" max="5516" width="12.7109375" style="32" customWidth="1"/>
    <col min="5517" max="5517" width="9.140625" style="32"/>
    <col min="5518" max="5518" width="12.85546875" style="32" customWidth="1"/>
    <col min="5519" max="5519" width="14.85546875" style="32" customWidth="1"/>
    <col min="5520" max="5520" width="13.42578125" style="32" customWidth="1"/>
    <col min="5521" max="5521" width="12" style="32" customWidth="1"/>
    <col min="5522" max="5766" width="9.140625" style="32"/>
    <col min="5767" max="5767" width="84" style="32" customWidth="1"/>
    <col min="5768" max="5768" width="18.140625" style="32" customWidth="1"/>
    <col min="5769" max="5769" width="22.140625" style="32" customWidth="1"/>
    <col min="5770" max="5770" width="9.140625" style="32"/>
    <col min="5771" max="5771" width="14.5703125" style="32" customWidth="1"/>
    <col min="5772" max="5772" width="12.7109375" style="32" customWidth="1"/>
    <col min="5773" max="5773" width="9.140625" style="32"/>
    <col min="5774" max="5774" width="12.85546875" style="32" customWidth="1"/>
    <col min="5775" max="5775" width="14.85546875" style="32" customWidth="1"/>
    <col min="5776" max="5776" width="13.42578125" style="32" customWidth="1"/>
    <col min="5777" max="5777" width="12" style="32" customWidth="1"/>
    <col min="5778" max="6022" width="9.140625" style="32"/>
    <col min="6023" max="6023" width="84" style="32" customWidth="1"/>
    <col min="6024" max="6024" width="18.140625" style="32" customWidth="1"/>
    <col min="6025" max="6025" width="22.140625" style="32" customWidth="1"/>
    <col min="6026" max="6026" width="9.140625" style="32"/>
    <col min="6027" max="6027" width="14.5703125" style="32" customWidth="1"/>
    <col min="6028" max="6028" width="12.7109375" style="32" customWidth="1"/>
    <col min="6029" max="6029" width="9.140625" style="32"/>
    <col min="6030" max="6030" width="12.85546875" style="32" customWidth="1"/>
    <col min="6031" max="6031" width="14.85546875" style="32" customWidth="1"/>
    <col min="6032" max="6032" width="13.42578125" style="32" customWidth="1"/>
    <col min="6033" max="6033" width="12" style="32" customWidth="1"/>
    <col min="6034" max="6278" width="9.140625" style="32"/>
    <col min="6279" max="6279" width="84" style="32" customWidth="1"/>
    <col min="6280" max="6280" width="18.140625" style="32" customWidth="1"/>
    <col min="6281" max="6281" width="22.140625" style="32" customWidth="1"/>
    <col min="6282" max="6282" width="9.140625" style="32"/>
    <col min="6283" max="6283" width="14.5703125" style="32" customWidth="1"/>
    <col min="6284" max="6284" width="12.7109375" style="32" customWidth="1"/>
    <col min="6285" max="6285" width="9.140625" style="32"/>
    <col min="6286" max="6286" width="12.85546875" style="32" customWidth="1"/>
    <col min="6287" max="6287" width="14.85546875" style="32" customWidth="1"/>
    <col min="6288" max="6288" width="13.42578125" style="32" customWidth="1"/>
    <col min="6289" max="6289" width="12" style="32" customWidth="1"/>
    <col min="6290" max="6534" width="9.140625" style="32"/>
    <col min="6535" max="6535" width="84" style="32" customWidth="1"/>
    <col min="6536" max="6536" width="18.140625" style="32" customWidth="1"/>
    <col min="6537" max="6537" width="22.140625" style="32" customWidth="1"/>
    <col min="6538" max="6538" width="9.140625" style="32"/>
    <col min="6539" max="6539" width="14.5703125" style="32" customWidth="1"/>
    <col min="6540" max="6540" width="12.7109375" style="32" customWidth="1"/>
    <col min="6541" max="6541" width="9.140625" style="32"/>
    <col min="6542" max="6542" width="12.85546875" style="32" customWidth="1"/>
    <col min="6543" max="6543" width="14.85546875" style="32" customWidth="1"/>
    <col min="6544" max="6544" width="13.42578125" style="32" customWidth="1"/>
    <col min="6545" max="6545" width="12" style="32" customWidth="1"/>
    <col min="6546" max="6790" width="9.140625" style="32"/>
    <col min="6791" max="6791" width="84" style="32" customWidth="1"/>
    <col min="6792" max="6792" width="18.140625" style="32" customWidth="1"/>
    <col min="6793" max="6793" width="22.140625" style="32" customWidth="1"/>
    <col min="6794" max="6794" width="9.140625" style="32"/>
    <col min="6795" max="6795" width="14.5703125" style="32" customWidth="1"/>
    <col min="6796" max="6796" width="12.7109375" style="32" customWidth="1"/>
    <col min="6797" max="6797" width="9.140625" style="32"/>
    <col min="6798" max="6798" width="12.85546875" style="32" customWidth="1"/>
    <col min="6799" max="6799" width="14.85546875" style="32" customWidth="1"/>
    <col min="6800" max="6800" width="13.42578125" style="32" customWidth="1"/>
    <col min="6801" max="6801" width="12" style="32" customWidth="1"/>
    <col min="6802" max="7046" width="9.140625" style="32"/>
    <col min="7047" max="7047" width="84" style="32" customWidth="1"/>
    <col min="7048" max="7048" width="18.140625" style="32" customWidth="1"/>
    <col min="7049" max="7049" width="22.140625" style="32" customWidth="1"/>
    <col min="7050" max="7050" width="9.140625" style="32"/>
    <col min="7051" max="7051" width="14.5703125" style="32" customWidth="1"/>
    <col min="7052" max="7052" width="12.7109375" style="32" customWidth="1"/>
    <col min="7053" max="7053" width="9.140625" style="32"/>
    <col min="7054" max="7054" width="12.85546875" style="32" customWidth="1"/>
    <col min="7055" max="7055" width="14.85546875" style="32" customWidth="1"/>
    <col min="7056" max="7056" width="13.42578125" style="32" customWidth="1"/>
    <col min="7057" max="7057" width="12" style="32" customWidth="1"/>
    <col min="7058" max="7302" width="9.140625" style="32"/>
    <col min="7303" max="7303" width="84" style="32" customWidth="1"/>
    <col min="7304" max="7304" width="18.140625" style="32" customWidth="1"/>
    <col min="7305" max="7305" width="22.140625" style="32" customWidth="1"/>
    <col min="7306" max="7306" width="9.140625" style="32"/>
    <col min="7307" max="7307" width="14.5703125" style="32" customWidth="1"/>
    <col min="7308" max="7308" width="12.7109375" style="32" customWidth="1"/>
    <col min="7309" max="7309" width="9.140625" style="32"/>
    <col min="7310" max="7310" width="12.85546875" style="32" customWidth="1"/>
    <col min="7311" max="7311" width="14.85546875" style="32" customWidth="1"/>
    <col min="7312" max="7312" width="13.42578125" style="32" customWidth="1"/>
    <col min="7313" max="7313" width="12" style="32" customWidth="1"/>
    <col min="7314" max="7558" width="9.140625" style="32"/>
    <col min="7559" max="7559" width="84" style="32" customWidth="1"/>
    <col min="7560" max="7560" width="18.140625" style="32" customWidth="1"/>
    <col min="7561" max="7561" width="22.140625" style="32" customWidth="1"/>
    <col min="7562" max="7562" width="9.140625" style="32"/>
    <col min="7563" max="7563" width="14.5703125" style="32" customWidth="1"/>
    <col min="7564" max="7564" width="12.7109375" style="32" customWidth="1"/>
    <col min="7565" max="7565" width="9.140625" style="32"/>
    <col min="7566" max="7566" width="12.85546875" style="32" customWidth="1"/>
    <col min="7567" max="7567" width="14.85546875" style="32" customWidth="1"/>
    <col min="7568" max="7568" width="13.42578125" style="32" customWidth="1"/>
    <col min="7569" max="7569" width="12" style="32" customWidth="1"/>
    <col min="7570" max="7814" width="9.140625" style="32"/>
    <col min="7815" max="7815" width="84" style="32" customWidth="1"/>
    <col min="7816" max="7816" width="18.140625" style="32" customWidth="1"/>
    <col min="7817" max="7817" width="22.140625" style="32" customWidth="1"/>
    <col min="7818" max="7818" width="9.140625" style="32"/>
    <col min="7819" max="7819" width="14.5703125" style="32" customWidth="1"/>
    <col min="7820" max="7820" width="12.7109375" style="32" customWidth="1"/>
    <col min="7821" max="7821" width="9.140625" style="32"/>
    <col min="7822" max="7822" width="12.85546875" style="32" customWidth="1"/>
    <col min="7823" max="7823" width="14.85546875" style="32" customWidth="1"/>
    <col min="7824" max="7824" width="13.42578125" style="32" customWidth="1"/>
    <col min="7825" max="7825" width="12" style="32" customWidth="1"/>
    <col min="7826" max="8070" width="9.140625" style="32"/>
    <col min="8071" max="8071" width="84" style="32" customWidth="1"/>
    <col min="8072" max="8072" width="18.140625" style="32" customWidth="1"/>
    <col min="8073" max="8073" width="22.140625" style="32" customWidth="1"/>
    <col min="8074" max="8074" width="9.140625" style="32"/>
    <col min="8075" max="8075" width="14.5703125" style="32" customWidth="1"/>
    <col min="8076" max="8076" width="12.7109375" style="32" customWidth="1"/>
    <col min="8077" max="8077" width="9.140625" style="32"/>
    <col min="8078" max="8078" width="12.85546875" style="32" customWidth="1"/>
    <col min="8079" max="8079" width="14.85546875" style="32" customWidth="1"/>
    <col min="8080" max="8080" width="13.42578125" style="32" customWidth="1"/>
    <col min="8081" max="8081" width="12" style="32" customWidth="1"/>
    <col min="8082" max="8326" width="9.140625" style="32"/>
    <col min="8327" max="8327" width="84" style="32" customWidth="1"/>
    <col min="8328" max="8328" width="18.140625" style="32" customWidth="1"/>
    <col min="8329" max="8329" width="22.140625" style="32" customWidth="1"/>
    <col min="8330" max="8330" width="9.140625" style="32"/>
    <col min="8331" max="8331" width="14.5703125" style="32" customWidth="1"/>
    <col min="8332" max="8332" width="12.7109375" style="32" customWidth="1"/>
    <col min="8333" max="8333" width="9.140625" style="32"/>
    <col min="8334" max="8334" width="12.85546875" style="32" customWidth="1"/>
    <col min="8335" max="8335" width="14.85546875" style="32" customWidth="1"/>
    <col min="8336" max="8336" width="13.42578125" style="32" customWidth="1"/>
    <col min="8337" max="8337" width="12" style="32" customWidth="1"/>
    <col min="8338" max="8582" width="9.140625" style="32"/>
    <col min="8583" max="8583" width="84" style="32" customWidth="1"/>
    <col min="8584" max="8584" width="18.140625" style="32" customWidth="1"/>
    <col min="8585" max="8585" width="22.140625" style="32" customWidth="1"/>
    <col min="8586" max="8586" width="9.140625" style="32"/>
    <col min="8587" max="8587" width="14.5703125" style="32" customWidth="1"/>
    <col min="8588" max="8588" width="12.7109375" style="32" customWidth="1"/>
    <col min="8589" max="8589" width="9.140625" style="32"/>
    <col min="8590" max="8590" width="12.85546875" style="32" customWidth="1"/>
    <col min="8591" max="8591" width="14.85546875" style="32" customWidth="1"/>
    <col min="8592" max="8592" width="13.42578125" style="32" customWidth="1"/>
    <col min="8593" max="8593" width="12" style="32" customWidth="1"/>
    <col min="8594" max="8838" width="9.140625" style="32"/>
    <col min="8839" max="8839" width="84" style="32" customWidth="1"/>
    <col min="8840" max="8840" width="18.140625" style="32" customWidth="1"/>
    <col min="8841" max="8841" width="22.140625" style="32" customWidth="1"/>
    <col min="8842" max="8842" width="9.140625" style="32"/>
    <col min="8843" max="8843" width="14.5703125" style="32" customWidth="1"/>
    <col min="8844" max="8844" width="12.7109375" style="32" customWidth="1"/>
    <col min="8845" max="8845" width="9.140625" style="32"/>
    <col min="8846" max="8846" width="12.85546875" style="32" customWidth="1"/>
    <col min="8847" max="8847" width="14.85546875" style="32" customWidth="1"/>
    <col min="8848" max="8848" width="13.42578125" style="32" customWidth="1"/>
    <col min="8849" max="8849" width="12" style="32" customWidth="1"/>
    <col min="8850" max="9094" width="9.140625" style="32"/>
    <col min="9095" max="9095" width="84" style="32" customWidth="1"/>
    <col min="9096" max="9096" width="18.140625" style="32" customWidth="1"/>
    <col min="9097" max="9097" width="22.140625" style="32" customWidth="1"/>
    <col min="9098" max="9098" width="9.140625" style="32"/>
    <col min="9099" max="9099" width="14.5703125" style="32" customWidth="1"/>
    <col min="9100" max="9100" width="12.7109375" style="32" customWidth="1"/>
    <col min="9101" max="9101" width="9.140625" style="32"/>
    <col min="9102" max="9102" width="12.85546875" style="32" customWidth="1"/>
    <col min="9103" max="9103" width="14.85546875" style="32" customWidth="1"/>
    <col min="9104" max="9104" width="13.42578125" style="32" customWidth="1"/>
    <col min="9105" max="9105" width="12" style="32" customWidth="1"/>
    <col min="9106" max="9350" width="9.140625" style="32"/>
    <col min="9351" max="9351" width="84" style="32" customWidth="1"/>
    <col min="9352" max="9352" width="18.140625" style="32" customWidth="1"/>
    <col min="9353" max="9353" width="22.140625" style="32" customWidth="1"/>
    <col min="9354" max="9354" width="9.140625" style="32"/>
    <col min="9355" max="9355" width="14.5703125" style="32" customWidth="1"/>
    <col min="9356" max="9356" width="12.7109375" style="32" customWidth="1"/>
    <col min="9357" max="9357" width="9.140625" style="32"/>
    <col min="9358" max="9358" width="12.85546875" style="32" customWidth="1"/>
    <col min="9359" max="9359" width="14.85546875" style="32" customWidth="1"/>
    <col min="9360" max="9360" width="13.42578125" style="32" customWidth="1"/>
    <col min="9361" max="9361" width="12" style="32" customWidth="1"/>
    <col min="9362" max="9606" width="9.140625" style="32"/>
    <col min="9607" max="9607" width="84" style="32" customWidth="1"/>
    <col min="9608" max="9608" width="18.140625" style="32" customWidth="1"/>
    <col min="9609" max="9609" width="22.140625" style="32" customWidth="1"/>
    <col min="9610" max="9610" width="9.140625" style="32"/>
    <col min="9611" max="9611" width="14.5703125" style="32" customWidth="1"/>
    <col min="9612" max="9612" width="12.7109375" style="32" customWidth="1"/>
    <col min="9613" max="9613" width="9.140625" style="32"/>
    <col min="9614" max="9614" width="12.85546875" style="32" customWidth="1"/>
    <col min="9615" max="9615" width="14.85546875" style="32" customWidth="1"/>
    <col min="9616" max="9616" width="13.42578125" style="32" customWidth="1"/>
    <col min="9617" max="9617" width="12" style="32" customWidth="1"/>
    <col min="9618" max="9862" width="9.140625" style="32"/>
    <col min="9863" max="9863" width="84" style="32" customWidth="1"/>
    <col min="9864" max="9864" width="18.140625" style="32" customWidth="1"/>
    <col min="9865" max="9865" width="22.140625" style="32" customWidth="1"/>
    <col min="9866" max="9866" width="9.140625" style="32"/>
    <col min="9867" max="9867" width="14.5703125" style="32" customWidth="1"/>
    <col min="9868" max="9868" width="12.7109375" style="32" customWidth="1"/>
    <col min="9869" max="9869" width="9.140625" style="32"/>
    <col min="9870" max="9870" width="12.85546875" style="32" customWidth="1"/>
    <col min="9871" max="9871" width="14.85546875" style="32" customWidth="1"/>
    <col min="9872" max="9872" width="13.42578125" style="32" customWidth="1"/>
    <col min="9873" max="9873" width="12" style="32" customWidth="1"/>
    <col min="9874" max="10118" width="9.140625" style="32"/>
    <col min="10119" max="10119" width="84" style="32" customWidth="1"/>
    <col min="10120" max="10120" width="18.140625" style="32" customWidth="1"/>
    <col min="10121" max="10121" width="22.140625" style="32" customWidth="1"/>
    <col min="10122" max="10122" width="9.140625" style="32"/>
    <col min="10123" max="10123" width="14.5703125" style="32" customWidth="1"/>
    <col min="10124" max="10124" width="12.7109375" style="32" customWidth="1"/>
    <col min="10125" max="10125" width="9.140625" style="32"/>
    <col min="10126" max="10126" width="12.85546875" style="32" customWidth="1"/>
    <col min="10127" max="10127" width="14.85546875" style="32" customWidth="1"/>
    <col min="10128" max="10128" width="13.42578125" style="32" customWidth="1"/>
    <col min="10129" max="10129" width="12" style="32" customWidth="1"/>
    <col min="10130" max="10374" width="9.140625" style="32"/>
    <col min="10375" max="10375" width="84" style="32" customWidth="1"/>
    <col min="10376" max="10376" width="18.140625" style="32" customWidth="1"/>
    <col min="10377" max="10377" width="22.140625" style="32" customWidth="1"/>
    <col min="10378" max="10378" width="9.140625" style="32"/>
    <col min="10379" max="10379" width="14.5703125" style="32" customWidth="1"/>
    <col min="10380" max="10380" width="12.7109375" style="32" customWidth="1"/>
    <col min="10381" max="10381" width="9.140625" style="32"/>
    <col min="10382" max="10382" width="12.85546875" style="32" customWidth="1"/>
    <col min="10383" max="10383" width="14.85546875" style="32" customWidth="1"/>
    <col min="10384" max="10384" width="13.42578125" style="32" customWidth="1"/>
    <col min="10385" max="10385" width="12" style="32" customWidth="1"/>
    <col min="10386" max="10630" width="9.140625" style="32"/>
    <col min="10631" max="10631" width="84" style="32" customWidth="1"/>
    <col min="10632" max="10632" width="18.140625" style="32" customWidth="1"/>
    <col min="10633" max="10633" width="22.140625" style="32" customWidth="1"/>
    <col min="10634" max="10634" width="9.140625" style="32"/>
    <col min="10635" max="10635" width="14.5703125" style="32" customWidth="1"/>
    <col min="10636" max="10636" width="12.7109375" style="32" customWidth="1"/>
    <col min="10637" max="10637" width="9.140625" style="32"/>
    <col min="10638" max="10638" width="12.85546875" style="32" customWidth="1"/>
    <col min="10639" max="10639" width="14.85546875" style="32" customWidth="1"/>
    <col min="10640" max="10640" width="13.42578125" style="32" customWidth="1"/>
    <col min="10641" max="10641" width="12" style="32" customWidth="1"/>
    <col min="10642" max="10886" width="9.140625" style="32"/>
    <col min="10887" max="10887" width="84" style="32" customWidth="1"/>
    <col min="10888" max="10888" width="18.140625" style="32" customWidth="1"/>
    <col min="10889" max="10889" width="22.140625" style="32" customWidth="1"/>
    <col min="10890" max="10890" width="9.140625" style="32"/>
    <col min="10891" max="10891" width="14.5703125" style="32" customWidth="1"/>
    <col min="10892" max="10892" width="12.7109375" style="32" customWidth="1"/>
    <col min="10893" max="10893" width="9.140625" style="32"/>
    <col min="10894" max="10894" width="12.85546875" style="32" customWidth="1"/>
    <col min="10895" max="10895" width="14.85546875" style="32" customWidth="1"/>
    <col min="10896" max="10896" width="13.42578125" style="32" customWidth="1"/>
    <col min="10897" max="10897" width="12" style="32" customWidth="1"/>
    <col min="10898" max="11142" width="9.140625" style="32"/>
    <col min="11143" max="11143" width="84" style="32" customWidth="1"/>
    <col min="11144" max="11144" width="18.140625" style="32" customWidth="1"/>
    <col min="11145" max="11145" width="22.140625" style="32" customWidth="1"/>
    <col min="11146" max="11146" width="9.140625" style="32"/>
    <col min="11147" max="11147" width="14.5703125" style="32" customWidth="1"/>
    <col min="11148" max="11148" width="12.7109375" style="32" customWidth="1"/>
    <col min="11149" max="11149" width="9.140625" style="32"/>
    <col min="11150" max="11150" width="12.85546875" style="32" customWidth="1"/>
    <col min="11151" max="11151" width="14.85546875" style="32" customWidth="1"/>
    <col min="11152" max="11152" width="13.42578125" style="32" customWidth="1"/>
    <col min="11153" max="11153" width="12" style="32" customWidth="1"/>
    <col min="11154" max="11398" width="9.140625" style="32"/>
    <col min="11399" max="11399" width="84" style="32" customWidth="1"/>
    <col min="11400" max="11400" width="18.140625" style="32" customWidth="1"/>
    <col min="11401" max="11401" width="22.140625" style="32" customWidth="1"/>
    <col min="11402" max="11402" width="9.140625" style="32"/>
    <col min="11403" max="11403" width="14.5703125" style="32" customWidth="1"/>
    <col min="11404" max="11404" width="12.7109375" style="32" customWidth="1"/>
    <col min="11405" max="11405" width="9.140625" style="32"/>
    <col min="11406" max="11406" width="12.85546875" style="32" customWidth="1"/>
    <col min="11407" max="11407" width="14.85546875" style="32" customWidth="1"/>
    <col min="11408" max="11408" width="13.42578125" style="32" customWidth="1"/>
    <col min="11409" max="11409" width="12" style="32" customWidth="1"/>
    <col min="11410" max="11654" width="9.140625" style="32"/>
    <col min="11655" max="11655" width="84" style="32" customWidth="1"/>
    <col min="11656" max="11656" width="18.140625" style="32" customWidth="1"/>
    <col min="11657" max="11657" width="22.140625" style="32" customWidth="1"/>
    <col min="11658" max="11658" width="9.140625" style="32"/>
    <col min="11659" max="11659" width="14.5703125" style="32" customWidth="1"/>
    <col min="11660" max="11660" width="12.7109375" style="32" customWidth="1"/>
    <col min="11661" max="11661" width="9.140625" style="32"/>
    <col min="11662" max="11662" width="12.85546875" style="32" customWidth="1"/>
    <col min="11663" max="11663" width="14.85546875" style="32" customWidth="1"/>
    <col min="11664" max="11664" width="13.42578125" style="32" customWidth="1"/>
    <col min="11665" max="11665" width="12" style="32" customWidth="1"/>
    <col min="11666" max="11910" width="9.140625" style="32"/>
    <col min="11911" max="11911" width="84" style="32" customWidth="1"/>
    <col min="11912" max="11912" width="18.140625" style="32" customWidth="1"/>
    <col min="11913" max="11913" width="22.140625" style="32" customWidth="1"/>
    <col min="11914" max="11914" width="9.140625" style="32"/>
    <col min="11915" max="11915" width="14.5703125" style="32" customWidth="1"/>
    <col min="11916" max="11916" width="12.7109375" style="32" customWidth="1"/>
    <col min="11917" max="11917" width="9.140625" style="32"/>
    <col min="11918" max="11918" width="12.85546875" style="32" customWidth="1"/>
    <col min="11919" max="11919" width="14.85546875" style="32" customWidth="1"/>
    <col min="11920" max="11920" width="13.42578125" style="32" customWidth="1"/>
    <col min="11921" max="11921" width="12" style="32" customWidth="1"/>
    <col min="11922" max="12166" width="9.140625" style="32"/>
    <col min="12167" max="12167" width="84" style="32" customWidth="1"/>
    <col min="12168" max="12168" width="18.140625" style="32" customWidth="1"/>
    <col min="12169" max="12169" width="22.140625" style="32" customWidth="1"/>
    <col min="12170" max="12170" width="9.140625" style="32"/>
    <col min="12171" max="12171" width="14.5703125" style="32" customWidth="1"/>
    <col min="12172" max="12172" width="12.7109375" style="32" customWidth="1"/>
    <col min="12173" max="12173" width="9.140625" style="32"/>
    <col min="12174" max="12174" width="12.85546875" style="32" customWidth="1"/>
    <col min="12175" max="12175" width="14.85546875" style="32" customWidth="1"/>
    <col min="12176" max="12176" width="13.42578125" style="32" customWidth="1"/>
    <col min="12177" max="12177" width="12" style="32" customWidth="1"/>
    <col min="12178" max="12422" width="9.140625" style="32"/>
    <col min="12423" max="12423" width="84" style="32" customWidth="1"/>
    <col min="12424" max="12424" width="18.140625" style="32" customWidth="1"/>
    <col min="12425" max="12425" width="22.140625" style="32" customWidth="1"/>
    <col min="12426" max="12426" width="9.140625" style="32"/>
    <col min="12427" max="12427" width="14.5703125" style="32" customWidth="1"/>
    <col min="12428" max="12428" width="12.7109375" style="32" customWidth="1"/>
    <col min="12429" max="12429" width="9.140625" style="32"/>
    <col min="12430" max="12430" width="12.85546875" style="32" customWidth="1"/>
    <col min="12431" max="12431" width="14.85546875" style="32" customWidth="1"/>
    <col min="12432" max="12432" width="13.42578125" style="32" customWidth="1"/>
    <col min="12433" max="12433" width="12" style="32" customWidth="1"/>
    <col min="12434" max="12678" width="9.140625" style="32"/>
    <col min="12679" max="12679" width="84" style="32" customWidth="1"/>
    <col min="12680" max="12680" width="18.140625" style="32" customWidth="1"/>
    <col min="12681" max="12681" width="22.140625" style="32" customWidth="1"/>
    <col min="12682" max="12682" width="9.140625" style="32"/>
    <col min="12683" max="12683" width="14.5703125" style="32" customWidth="1"/>
    <col min="12684" max="12684" width="12.7109375" style="32" customWidth="1"/>
    <col min="12685" max="12685" width="9.140625" style="32"/>
    <col min="12686" max="12686" width="12.85546875" style="32" customWidth="1"/>
    <col min="12687" max="12687" width="14.85546875" style="32" customWidth="1"/>
    <col min="12688" max="12688" width="13.42578125" style="32" customWidth="1"/>
    <col min="12689" max="12689" width="12" style="32" customWidth="1"/>
    <col min="12690" max="12934" width="9.140625" style="32"/>
    <col min="12935" max="12935" width="84" style="32" customWidth="1"/>
    <col min="12936" max="12936" width="18.140625" style="32" customWidth="1"/>
    <col min="12937" max="12937" width="22.140625" style="32" customWidth="1"/>
    <col min="12938" max="12938" width="9.140625" style="32"/>
    <col min="12939" max="12939" width="14.5703125" style="32" customWidth="1"/>
    <col min="12940" max="12940" width="12.7109375" style="32" customWidth="1"/>
    <col min="12941" max="12941" width="9.140625" style="32"/>
    <col min="12942" max="12942" width="12.85546875" style="32" customWidth="1"/>
    <col min="12943" max="12943" width="14.85546875" style="32" customWidth="1"/>
    <col min="12944" max="12944" width="13.42578125" style="32" customWidth="1"/>
    <col min="12945" max="12945" width="12" style="32" customWidth="1"/>
    <col min="12946" max="13190" width="9.140625" style="32"/>
    <col min="13191" max="13191" width="84" style="32" customWidth="1"/>
    <col min="13192" max="13192" width="18.140625" style="32" customWidth="1"/>
    <col min="13193" max="13193" width="22.140625" style="32" customWidth="1"/>
    <col min="13194" max="13194" width="9.140625" style="32"/>
    <col min="13195" max="13195" width="14.5703125" style="32" customWidth="1"/>
    <col min="13196" max="13196" width="12.7109375" style="32" customWidth="1"/>
    <col min="13197" max="13197" width="9.140625" style="32"/>
    <col min="13198" max="13198" width="12.85546875" style="32" customWidth="1"/>
    <col min="13199" max="13199" width="14.85546875" style="32" customWidth="1"/>
    <col min="13200" max="13200" width="13.42578125" style="32" customWidth="1"/>
    <col min="13201" max="13201" width="12" style="32" customWidth="1"/>
    <col min="13202" max="13446" width="9.140625" style="32"/>
    <col min="13447" max="13447" width="84" style="32" customWidth="1"/>
    <col min="13448" max="13448" width="18.140625" style="32" customWidth="1"/>
    <col min="13449" max="13449" width="22.140625" style="32" customWidth="1"/>
    <col min="13450" max="13450" width="9.140625" style="32"/>
    <col min="13451" max="13451" width="14.5703125" style="32" customWidth="1"/>
    <col min="13452" max="13452" width="12.7109375" style="32" customWidth="1"/>
    <col min="13453" max="13453" width="9.140625" style="32"/>
    <col min="13454" max="13454" width="12.85546875" style="32" customWidth="1"/>
    <col min="13455" max="13455" width="14.85546875" style="32" customWidth="1"/>
    <col min="13456" max="13456" width="13.42578125" style="32" customWidth="1"/>
    <col min="13457" max="13457" width="12" style="32" customWidth="1"/>
    <col min="13458" max="13702" width="9.140625" style="32"/>
    <col min="13703" max="13703" width="84" style="32" customWidth="1"/>
    <col min="13704" max="13704" width="18.140625" style="32" customWidth="1"/>
    <col min="13705" max="13705" width="22.140625" style="32" customWidth="1"/>
    <col min="13706" max="13706" width="9.140625" style="32"/>
    <col min="13707" max="13707" width="14.5703125" style="32" customWidth="1"/>
    <col min="13708" max="13708" width="12.7109375" style="32" customWidth="1"/>
    <col min="13709" max="13709" width="9.140625" style="32"/>
    <col min="13710" max="13710" width="12.85546875" style="32" customWidth="1"/>
    <col min="13711" max="13711" width="14.85546875" style="32" customWidth="1"/>
    <col min="13712" max="13712" width="13.42578125" style="32" customWidth="1"/>
    <col min="13713" max="13713" width="12" style="32" customWidth="1"/>
    <col min="13714" max="13958" width="9.140625" style="32"/>
    <col min="13959" max="13959" width="84" style="32" customWidth="1"/>
    <col min="13960" max="13960" width="18.140625" style="32" customWidth="1"/>
    <col min="13961" max="13961" width="22.140625" style="32" customWidth="1"/>
    <col min="13962" max="13962" width="9.140625" style="32"/>
    <col min="13963" max="13963" width="14.5703125" style="32" customWidth="1"/>
    <col min="13964" max="13964" width="12.7109375" style="32" customWidth="1"/>
    <col min="13965" max="13965" width="9.140625" style="32"/>
    <col min="13966" max="13966" width="12.85546875" style="32" customWidth="1"/>
    <col min="13967" max="13967" width="14.85546875" style="32" customWidth="1"/>
    <col min="13968" max="13968" width="13.42578125" style="32" customWidth="1"/>
    <col min="13969" max="13969" width="12" style="32" customWidth="1"/>
    <col min="13970" max="14214" width="9.140625" style="32"/>
    <col min="14215" max="14215" width="84" style="32" customWidth="1"/>
    <col min="14216" max="14216" width="18.140625" style="32" customWidth="1"/>
    <col min="14217" max="14217" width="22.140625" style="32" customWidth="1"/>
    <col min="14218" max="14218" width="9.140625" style="32"/>
    <col min="14219" max="14219" width="14.5703125" style="32" customWidth="1"/>
    <col min="14220" max="14220" width="12.7109375" style="32" customWidth="1"/>
    <col min="14221" max="14221" width="9.140625" style="32"/>
    <col min="14222" max="14222" width="12.85546875" style="32" customWidth="1"/>
    <col min="14223" max="14223" width="14.85546875" style="32" customWidth="1"/>
    <col min="14224" max="14224" width="13.42578125" style="32" customWidth="1"/>
    <col min="14225" max="14225" width="12" style="32" customWidth="1"/>
    <col min="14226" max="14470" width="9.140625" style="32"/>
    <col min="14471" max="14471" width="84" style="32" customWidth="1"/>
    <col min="14472" max="14472" width="18.140625" style="32" customWidth="1"/>
    <col min="14473" max="14473" width="22.140625" style="32" customWidth="1"/>
    <col min="14474" max="14474" width="9.140625" style="32"/>
    <col min="14475" max="14475" width="14.5703125" style="32" customWidth="1"/>
    <col min="14476" max="14476" width="12.7109375" style="32" customWidth="1"/>
    <col min="14477" max="14477" width="9.140625" style="32"/>
    <col min="14478" max="14478" width="12.85546875" style="32" customWidth="1"/>
    <col min="14479" max="14479" width="14.85546875" style="32" customWidth="1"/>
    <col min="14480" max="14480" width="13.42578125" style="32" customWidth="1"/>
    <col min="14481" max="14481" width="12" style="32" customWidth="1"/>
    <col min="14482" max="14726" width="9.140625" style="32"/>
    <col min="14727" max="14727" width="84" style="32" customWidth="1"/>
    <col min="14728" max="14728" width="18.140625" style="32" customWidth="1"/>
    <col min="14729" max="14729" width="22.140625" style="32" customWidth="1"/>
    <col min="14730" max="14730" width="9.140625" style="32"/>
    <col min="14731" max="14731" width="14.5703125" style="32" customWidth="1"/>
    <col min="14732" max="14732" width="12.7109375" style="32" customWidth="1"/>
    <col min="14733" max="14733" width="9.140625" style="32"/>
    <col min="14734" max="14734" width="12.85546875" style="32" customWidth="1"/>
    <col min="14735" max="14735" width="14.85546875" style="32" customWidth="1"/>
    <col min="14736" max="14736" width="13.42578125" style="32" customWidth="1"/>
    <col min="14737" max="14737" width="12" style="32" customWidth="1"/>
    <col min="14738" max="14982" width="9.140625" style="32"/>
    <col min="14983" max="14983" width="84" style="32" customWidth="1"/>
    <col min="14984" max="14984" width="18.140625" style="32" customWidth="1"/>
    <col min="14985" max="14985" width="22.140625" style="32" customWidth="1"/>
    <col min="14986" max="14986" width="9.140625" style="32"/>
    <col min="14987" max="14987" width="14.5703125" style="32" customWidth="1"/>
    <col min="14988" max="14988" width="12.7109375" style="32" customWidth="1"/>
    <col min="14989" max="14989" width="9.140625" style="32"/>
    <col min="14990" max="14990" width="12.85546875" style="32" customWidth="1"/>
    <col min="14991" max="14991" width="14.85546875" style="32" customWidth="1"/>
    <col min="14992" max="14992" width="13.42578125" style="32" customWidth="1"/>
    <col min="14993" max="14993" width="12" style="32" customWidth="1"/>
    <col min="14994" max="15238" width="9.140625" style="32"/>
    <col min="15239" max="15239" width="84" style="32" customWidth="1"/>
    <col min="15240" max="15240" width="18.140625" style="32" customWidth="1"/>
    <col min="15241" max="15241" width="22.140625" style="32" customWidth="1"/>
    <col min="15242" max="15242" width="9.140625" style="32"/>
    <col min="15243" max="15243" width="14.5703125" style="32" customWidth="1"/>
    <col min="15244" max="15244" width="12.7109375" style="32" customWidth="1"/>
    <col min="15245" max="15245" width="9.140625" style="32"/>
    <col min="15246" max="15246" width="12.85546875" style="32" customWidth="1"/>
    <col min="15247" max="15247" width="14.85546875" style="32" customWidth="1"/>
    <col min="15248" max="15248" width="13.42578125" style="32" customWidth="1"/>
    <col min="15249" max="15249" width="12" style="32" customWidth="1"/>
    <col min="15250" max="15494" width="9.140625" style="32"/>
    <col min="15495" max="15495" width="84" style="32" customWidth="1"/>
    <col min="15496" max="15496" width="18.140625" style="32" customWidth="1"/>
    <col min="15497" max="15497" width="22.140625" style="32" customWidth="1"/>
    <col min="15498" max="15498" width="9.140625" style="32"/>
    <col min="15499" max="15499" width="14.5703125" style="32" customWidth="1"/>
    <col min="15500" max="15500" width="12.7109375" style="32" customWidth="1"/>
    <col min="15501" max="15501" width="9.140625" style="32"/>
    <col min="15502" max="15502" width="12.85546875" style="32" customWidth="1"/>
    <col min="15503" max="15503" width="14.85546875" style="32" customWidth="1"/>
    <col min="15504" max="15504" width="13.42578125" style="32" customWidth="1"/>
    <col min="15505" max="15505" width="12" style="32" customWidth="1"/>
    <col min="15506" max="15750" width="9.140625" style="32"/>
    <col min="15751" max="15751" width="84" style="32" customWidth="1"/>
    <col min="15752" max="15752" width="18.140625" style="32" customWidth="1"/>
    <col min="15753" max="15753" width="22.140625" style="32" customWidth="1"/>
    <col min="15754" max="15754" width="9.140625" style="32"/>
    <col min="15755" max="15755" width="14.5703125" style="32" customWidth="1"/>
    <col min="15756" max="15756" width="12.7109375" style="32" customWidth="1"/>
    <col min="15757" max="15757" width="9.140625" style="32"/>
    <col min="15758" max="15758" width="12.85546875" style="32" customWidth="1"/>
    <col min="15759" max="15759" width="14.85546875" style="32" customWidth="1"/>
    <col min="15760" max="15760" width="13.42578125" style="32" customWidth="1"/>
    <col min="15761" max="15761" width="12" style="32" customWidth="1"/>
    <col min="15762" max="16006" width="9.140625" style="32"/>
    <col min="16007" max="16007" width="84" style="32" customWidth="1"/>
    <col min="16008" max="16008" width="18.140625" style="32" customWidth="1"/>
    <col min="16009" max="16009" width="22.140625" style="32" customWidth="1"/>
    <col min="16010" max="16010" width="9.140625" style="32"/>
    <col min="16011" max="16011" width="14.5703125" style="32" customWidth="1"/>
    <col min="16012" max="16012" width="12.7109375" style="32" customWidth="1"/>
    <col min="16013" max="16013" width="9.140625" style="32"/>
    <col min="16014" max="16014" width="12.85546875" style="32" customWidth="1"/>
    <col min="16015" max="16015" width="14.85546875" style="32" customWidth="1"/>
    <col min="16016" max="16016" width="13.42578125" style="32" customWidth="1"/>
    <col min="16017" max="16017" width="12" style="32" customWidth="1"/>
    <col min="16018" max="16384" width="9.140625" style="32"/>
  </cols>
  <sheetData>
    <row r="1" spans="1:4" x14ac:dyDescent="0.25">
      <c r="C1" s="33"/>
    </row>
    <row r="2" spans="1:4" ht="18.75" x14ac:dyDescent="0.25">
      <c r="A2" s="197" t="s">
        <v>85</v>
      </c>
      <c r="B2" s="197"/>
      <c r="C2" s="197"/>
    </row>
    <row r="3" spans="1:4" ht="18.75" x14ac:dyDescent="0.25">
      <c r="A3" s="197" t="s">
        <v>1</v>
      </c>
      <c r="B3" s="197"/>
      <c r="C3" s="197"/>
    </row>
    <row r="4" spans="1:4" ht="18.75" x14ac:dyDescent="0.25">
      <c r="A4" s="198" t="s">
        <v>86</v>
      </c>
      <c r="B4" s="198"/>
      <c r="C4" s="198"/>
    </row>
    <row r="6" spans="1:4" ht="16.5" thickBot="1" x14ac:dyDescent="0.3">
      <c r="C6" s="34"/>
    </row>
    <row r="7" spans="1:4" x14ac:dyDescent="0.25">
      <c r="A7" s="76"/>
      <c r="B7" s="77"/>
      <c r="C7" s="78">
        <v>45199</v>
      </c>
      <c r="D7" s="79">
        <v>44834</v>
      </c>
    </row>
    <row r="8" spans="1:4" x14ac:dyDescent="0.25">
      <c r="A8" s="80">
        <v>8</v>
      </c>
      <c r="B8" s="81" t="s">
        <v>87</v>
      </c>
      <c r="C8" s="82"/>
      <c r="D8" s="83"/>
    </row>
    <row r="9" spans="1:4" x14ac:dyDescent="0.25">
      <c r="A9" s="84">
        <v>9</v>
      </c>
      <c r="B9" s="85" t="s">
        <v>88</v>
      </c>
      <c r="C9" s="86">
        <v>46469712.452880003</v>
      </c>
      <c r="D9" s="161">
        <v>43902454</v>
      </c>
    </row>
    <row r="10" spans="1:4" ht="31.5" outlineLevel="1" x14ac:dyDescent="0.25">
      <c r="A10" s="87">
        <v>10</v>
      </c>
      <c r="B10" s="88" t="s">
        <v>89</v>
      </c>
      <c r="C10" s="86">
        <v>99400</v>
      </c>
      <c r="D10" s="161">
        <v>99400</v>
      </c>
    </row>
    <row r="11" spans="1:4" outlineLevel="1" x14ac:dyDescent="0.25">
      <c r="A11" s="84">
        <v>11</v>
      </c>
      <c r="B11" s="89" t="s">
        <v>90</v>
      </c>
      <c r="C11" s="86">
        <v>25270153</v>
      </c>
      <c r="D11" s="161">
        <v>26483304</v>
      </c>
    </row>
    <row r="12" spans="1:4" outlineLevel="1" x14ac:dyDescent="0.25">
      <c r="A12" s="87">
        <v>12</v>
      </c>
      <c r="B12" s="89" t="s">
        <v>9</v>
      </c>
      <c r="C12" s="86">
        <v>955479.45288</v>
      </c>
      <c r="D12" s="161">
        <v>508542</v>
      </c>
    </row>
    <row r="13" spans="1:4" outlineLevel="1" x14ac:dyDescent="0.25">
      <c r="A13" s="84">
        <v>13</v>
      </c>
      <c r="B13" s="89" t="s">
        <v>92</v>
      </c>
      <c r="C13" s="86">
        <v>91287</v>
      </c>
      <c r="D13" s="99"/>
    </row>
    <row r="14" spans="1:4" outlineLevel="1" x14ac:dyDescent="0.25">
      <c r="A14" s="87">
        <v>14</v>
      </c>
      <c r="B14" s="89" t="s">
        <v>91</v>
      </c>
      <c r="C14" s="86">
        <v>2283333</v>
      </c>
      <c r="D14" s="99"/>
    </row>
    <row r="15" spans="1:4" outlineLevel="1" x14ac:dyDescent="0.25">
      <c r="A15" s="84">
        <v>15</v>
      </c>
      <c r="B15" s="89" t="s">
        <v>93</v>
      </c>
      <c r="C15" s="86">
        <v>17770060</v>
      </c>
      <c r="D15" s="161">
        <v>16811208</v>
      </c>
    </row>
    <row r="16" spans="1:4" x14ac:dyDescent="0.25">
      <c r="A16" s="87">
        <v>16</v>
      </c>
      <c r="B16" s="88" t="s">
        <v>94</v>
      </c>
      <c r="C16" s="86">
        <v>-29085032</v>
      </c>
      <c r="D16" s="161">
        <v>-28321352</v>
      </c>
    </row>
    <row r="17" spans="1:4" outlineLevel="1" x14ac:dyDescent="0.25">
      <c r="A17" s="84">
        <v>17</v>
      </c>
      <c r="B17" s="89" t="s">
        <v>95</v>
      </c>
      <c r="C17" s="86">
        <v>-11800000</v>
      </c>
      <c r="D17" s="161">
        <v>-11800000</v>
      </c>
    </row>
    <row r="18" spans="1:4" outlineLevel="1" x14ac:dyDescent="0.25">
      <c r="A18" s="87">
        <v>18</v>
      </c>
      <c r="B18" s="89" t="s">
        <v>96</v>
      </c>
      <c r="C18" s="86">
        <v>-16198041</v>
      </c>
      <c r="D18" s="161">
        <v>-15353828</v>
      </c>
    </row>
    <row r="19" spans="1:4" outlineLevel="1" x14ac:dyDescent="0.25">
      <c r="A19" s="84">
        <v>19</v>
      </c>
      <c r="B19" s="89" t="s">
        <v>97</v>
      </c>
      <c r="C19" s="86">
        <v>-677956</v>
      </c>
      <c r="D19" s="161">
        <v>-1064374</v>
      </c>
    </row>
    <row r="20" spans="1:4" outlineLevel="1" x14ac:dyDescent="0.25">
      <c r="A20" s="87">
        <v>20</v>
      </c>
      <c r="B20" s="89" t="s">
        <v>98</v>
      </c>
      <c r="C20" s="86">
        <v>-309035</v>
      </c>
      <c r="D20" s="161">
        <v>-69282</v>
      </c>
    </row>
    <row r="21" spans="1:4" outlineLevel="1" x14ac:dyDescent="0.25">
      <c r="A21" s="84">
        <v>21</v>
      </c>
      <c r="B21" s="89" t="s">
        <v>99</v>
      </c>
      <c r="C21" s="86">
        <v>-100000</v>
      </c>
      <c r="D21" s="161">
        <v>-30000</v>
      </c>
    </row>
    <row r="22" spans="1:4" outlineLevel="1" x14ac:dyDescent="0.25">
      <c r="A22" s="87">
        <v>22</v>
      </c>
      <c r="B22" s="89" t="s">
        <v>100</v>
      </c>
      <c r="C22" s="86">
        <v>0</v>
      </c>
      <c r="D22" s="161">
        <v>-3868</v>
      </c>
    </row>
    <row r="23" spans="1:4" x14ac:dyDescent="0.25">
      <c r="A23" s="84">
        <v>23</v>
      </c>
      <c r="B23" s="88" t="s">
        <v>101</v>
      </c>
      <c r="C23" s="90">
        <v>-1840104</v>
      </c>
      <c r="D23" s="91">
        <v>-1933774</v>
      </c>
    </row>
    <row r="24" spans="1:4" ht="31.5" x14ac:dyDescent="0.25">
      <c r="A24" s="87">
        <v>24</v>
      </c>
      <c r="B24" s="88" t="s">
        <v>102</v>
      </c>
      <c r="C24" s="90">
        <v>0</v>
      </c>
      <c r="D24" s="91">
        <v>15413</v>
      </c>
    </row>
    <row r="25" spans="1:4" x14ac:dyDescent="0.25">
      <c r="A25" s="84">
        <v>25</v>
      </c>
      <c r="B25" s="88" t="s">
        <v>103</v>
      </c>
      <c r="C25" s="90">
        <v>415092</v>
      </c>
      <c r="D25" s="91">
        <v>101010</v>
      </c>
    </row>
    <row r="26" spans="1:4" x14ac:dyDescent="0.25">
      <c r="A26" s="87">
        <v>26</v>
      </c>
      <c r="B26" s="88" t="s">
        <v>104</v>
      </c>
      <c r="C26" s="90">
        <v>0</v>
      </c>
      <c r="D26" s="91">
        <v>0</v>
      </c>
    </row>
    <row r="27" spans="1:4" x14ac:dyDescent="0.25">
      <c r="A27" s="84">
        <v>27</v>
      </c>
      <c r="B27" s="88" t="s">
        <v>105</v>
      </c>
      <c r="C27" s="90">
        <v>-1467498</v>
      </c>
      <c r="D27" s="91">
        <v>-1030843</v>
      </c>
    </row>
    <row r="28" spans="1:4" x14ac:dyDescent="0.25">
      <c r="A28" s="87">
        <v>28</v>
      </c>
      <c r="B28" s="85"/>
      <c r="C28" s="92">
        <v>14492170.452880003</v>
      </c>
      <c r="D28" s="162">
        <v>12732908</v>
      </c>
    </row>
    <row r="29" spans="1:4" x14ac:dyDescent="0.25">
      <c r="A29" s="84">
        <v>29</v>
      </c>
      <c r="B29" s="93" t="s">
        <v>106</v>
      </c>
      <c r="C29" s="94"/>
      <c r="D29" s="95"/>
    </row>
    <row r="30" spans="1:4" x14ac:dyDescent="0.25">
      <c r="A30" s="87">
        <v>30</v>
      </c>
      <c r="B30" s="88" t="s">
        <v>107</v>
      </c>
      <c r="C30" s="90">
        <v>1356</v>
      </c>
      <c r="D30" s="91">
        <v>-7586804</v>
      </c>
    </row>
    <row r="31" spans="1:4" x14ac:dyDescent="0.25">
      <c r="A31" s="84">
        <v>31</v>
      </c>
      <c r="B31" s="88" t="s">
        <v>108</v>
      </c>
      <c r="C31" s="82"/>
      <c r="D31" s="99"/>
    </row>
    <row r="32" spans="1:4" x14ac:dyDescent="0.25">
      <c r="A32" s="87">
        <v>32</v>
      </c>
      <c r="B32" s="88" t="s">
        <v>9</v>
      </c>
      <c r="C32" s="90">
        <v>0</v>
      </c>
      <c r="D32" s="91">
        <v>-100000000</v>
      </c>
    </row>
    <row r="33" spans="1:4" x14ac:dyDescent="0.25">
      <c r="A33" s="84">
        <v>33</v>
      </c>
      <c r="B33" s="88" t="s">
        <v>109</v>
      </c>
      <c r="C33" s="90">
        <v>0</v>
      </c>
      <c r="D33" s="91">
        <v>-12000000</v>
      </c>
    </row>
    <row r="34" spans="1:4" x14ac:dyDescent="0.25">
      <c r="A34" s="87">
        <v>34</v>
      </c>
      <c r="B34" s="88" t="s">
        <v>110</v>
      </c>
      <c r="C34" s="90">
        <v>-2322358</v>
      </c>
      <c r="D34" s="99"/>
    </row>
    <row r="35" spans="1:4" x14ac:dyDescent="0.25">
      <c r="A35" s="84">
        <v>35</v>
      </c>
      <c r="B35" s="88" t="s">
        <v>111</v>
      </c>
      <c r="C35" s="90">
        <v>56755769</v>
      </c>
      <c r="D35" s="91">
        <v>36526675</v>
      </c>
    </row>
    <row r="36" spans="1:4" x14ac:dyDescent="0.25">
      <c r="A36" s="87">
        <v>36</v>
      </c>
      <c r="B36" s="88" t="s">
        <v>8</v>
      </c>
      <c r="C36" s="90">
        <v>-88799</v>
      </c>
      <c r="D36" s="91">
        <v>-110253</v>
      </c>
    </row>
    <row r="37" spans="1:4" x14ac:dyDescent="0.25">
      <c r="A37" s="84">
        <v>37</v>
      </c>
      <c r="B37" s="88" t="s">
        <v>13</v>
      </c>
      <c r="C37" s="90">
        <v>-351820906</v>
      </c>
      <c r="D37" s="91">
        <v>-132329306</v>
      </c>
    </row>
    <row r="38" spans="1:4" x14ac:dyDescent="0.25">
      <c r="A38" s="87">
        <v>38</v>
      </c>
      <c r="B38" s="88" t="s">
        <v>112</v>
      </c>
      <c r="C38" s="90">
        <v>0</v>
      </c>
      <c r="D38" s="91">
        <v>0</v>
      </c>
    </row>
    <row r="39" spans="1:4" x14ac:dyDescent="0.25">
      <c r="A39" s="84">
        <v>39</v>
      </c>
      <c r="B39" s="88" t="s">
        <v>113</v>
      </c>
      <c r="C39" s="90">
        <v>0</v>
      </c>
      <c r="D39" s="91">
        <v>0</v>
      </c>
    </row>
    <row r="40" spans="1:4" x14ac:dyDescent="0.25">
      <c r="A40" s="87">
        <v>40</v>
      </c>
      <c r="B40" s="88" t="s">
        <v>18</v>
      </c>
      <c r="C40" s="90">
        <v>-858220</v>
      </c>
      <c r="D40" s="91">
        <v>30938</v>
      </c>
    </row>
    <row r="41" spans="1:4" x14ac:dyDescent="0.25">
      <c r="A41" s="84">
        <v>41</v>
      </c>
      <c r="B41" s="93" t="s">
        <v>114</v>
      </c>
      <c r="C41" s="90"/>
      <c r="D41" s="91"/>
    </row>
    <row r="42" spans="1:4" x14ac:dyDescent="0.25">
      <c r="A42" s="87">
        <v>42</v>
      </c>
      <c r="B42" s="88" t="s">
        <v>115</v>
      </c>
      <c r="C42" s="90"/>
      <c r="D42" s="91"/>
    </row>
    <row r="43" spans="1:4" x14ac:dyDescent="0.25">
      <c r="A43" s="84">
        <v>43</v>
      </c>
      <c r="B43" s="88" t="s">
        <v>116</v>
      </c>
      <c r="C43" s="90"/>
      <c r="D43" s="91"/>
    </row>
    <row r="44" spans="1:4" x14ac:dyDescent="0.25">
      <c r="A44" s="87">
        <v>44</v>
      </c>
      <c r="B44" s="88" t="s">
        <v>117</v>
      </c>
      <c r="C44" s="90"/>
      <c r="D44" s="91"/>
    </row>
    <row r="45" spans="1:4" x14ac:dyDescent="0.25">
      <c r="A45" s="84">
        <v>45</v>
      </c>
      <c r="B45" s="88" t="s">
        <v>118</v>
      </c>
      <c r="C45" s="90">
        <v>0</v>
      </c>
      <c r="D45" s="91">
        <v>0</v>
      </c>
    </row>
    <row r="46" spans="1:4" x14ac:dyDescent="0.25">
      <c r="A46" s="87">
        <v>46</v>
      </c>
      <c r="B46" s="88" t="s">
        <v>26</v>
      </c>
      <c r="C46" s="90">
        <v>34008502</v>
      </c>
      <c r="D46" s="91">
        <v>16155474</v>
      </c>
    </row>
    <row r="47" spans="1:4" x14ac:dyDescent="0.25">
      <c r="A47" s="84">
        <v>47</v>
      </c>
      <c r="B47" s="88" t="s">
        <v>119</v>
      </c>
      <c r="C47" s="90">
        <v>0</v>
      </c>
      <c r="D47" s="91">
        <v>0</v>
      </c>
    </row>
    <row r="48" spans="1:4" x14ac:dyDescent="0.25">
      <c r="A48" s="87">
        <v>48</v>
      </c>
      <c r="B48" s="88" t="s">
        <v>120</v>
      </c>
      <c r="C48" s="90">
        <v>-4721744</v>
      </c>
      <c r="D48" s="91">
        <v>-4047774</v>
      </c>
    </row>
    <row r="49" spans="1:4" x14ac:dyDescent="0.25">
      <c r="A49" s="84">
        <v>49</v>
      </c>
      <c r="B49" s="88" t="s">
        <v>29</v>
      </c>
      <c r="C49" s="90">
        <v>420022</v>
      </c>
      <c r="D49" s="91">
        <v>297817</v>
      </c>
    </row>
    <row r="50" spans="1:4" ht="31.5" x14ac:dyDescent="0.25">
      <c r="A50" s="87">
        <v>50</v>
      </c>
      <c r="B50" s="96" t="s">
        <v>121</v>
      </c>
      <c r="C50" s="92">
        <v>-254134207.54711998</v>
      </c>
      <c r="D50" s="162">
        <v>-190330325</v>
      </c>
    </row>
    <row r="51" spans="1:4" x14ac:dyDescent="0.25">
      <c r="A51" s="84">
        <v>51</v>
      </c>
      <c r="B51" s="88" t="s">
        <v>122</v>
      </c>
      <c r="C51" s="97">
        <v>-2294095</v>
      </c>
      <c r="D51" s="98">
        <v>-1998848</v>
      </c>
    </row>
    <row r="52" spans="1:4" x14ac:dyDescent="0.25">
      <c r="A52" s="87">
        <v>52</v>
      </c>
      <c r="B52" s="93" t="s">
        <v>123</v>
      </c>
      <c r="C52" s="92">
        <v>-256428302.54711998</v>
      </c>
      <c r="D52" s="162">
        <v>-192329173</v>
      </c>
    </row>
    <row r="53" spans="1:4" x14ac:dyDescent="0.25">
      <c r="A53" s="84">
        <v>53</v>
      </c>
      <c r="B53" s="93"/>
      <c r="C53" s="97"/>
      <c r="D53" s="98"/>
    </row>
    <row r="54" spans="1:4" ht="31.5" x14ac:dyDescent="0.25">
      <c r="A54" s="87">
        <v>54</v>
      </c>
      <c r="B54" s="93" t="s">
        <v>124</v>
      </c>
      <c r="C54" s="97"/>
      <c r="D54" s="98"/>
    </row>
    <row r="55" spans="1:4" x14ac:dyDescent="0.25">
      <c r="A55" s="84">
        <v>55</v>
      </c>
      <c r="B55" s="88" t="s">
        <v>125</v>
      </c>
      <c r="C55" s="97">
        <v>0</v>
      </c>
      <c r="D55" s="98">
        <v>0</v>
      </c>
    </row>
    <row r="56" spans="1:4" x14ac:dyDescent="0.25">
      <c r="A56" s="87">
        <v>56</v>
      </c>
      <c r="B56" s="88" t="s">
        <v>126</v>
      </c>
      <c r="C56" s="97">
        <v>-65525</v>
      </c>
      <c r="D56" s="98">
        <v>-39746</v>
      </c>
    </row>
    <row r="57" spans="1:4" x14ac:dyDescent="0.25">
      <c r="A57" s="84">
        <v>57</v>
      </c>
      <c r="B57" s="88" t="s">
        <v>127</v>
      </c>
      <c r="C57" s="90"/>
      <c r="D57" s="91"/>
    </row>
    <row r="58" spans="1:4" ht="31.5" x14ac:dyDescent="0.25">
      <c r="A58" s="87">
        <v>58</v>
      </c>
      <c r="B58" s="88" t="s">
        <v>128</v>
      </c>
      <c r="C58" s="90">
        <v>2000000</v>
      </c>
      <c r="D58" s="91">
        <v>0</v>
      </c>
    </row>
    <row r="59" spans="1:4" ht="31.5" x14ac:dyDescent="0.25">
      <c r="A59" s="84">
        <v>59</v>
      </c>
      <c r="B59" s="93" t="s">
        <v>129</v>
      </c>
      <c r="C59" s="92">
        <v>1934475</v>
      </c>
      <c r="D59" s="162">
        <v>-39746</v>
      </c>
    </row>
    <row r="60" spans="1:4" x14ac:dyDescent="0.25">
      <c r="A60" s="87">
        <v>60</v>
      </c>
      <c r="B60" s="88"/>
      <c r="C60" s="97"/>
      <c r="D60" s="98"/>
    </row>
    <row r="61" spans="1:4" x14ac:dyDescent="0.25">
      <c r="A61" s="84">
        <v>61</v>
      </c>
      <c r="B61" s="93" t="s">
        <v>130</v>
      </c>
      <c r="C61" s="97"/>
      <c r="D61" s="98"/>
    </row>
    <row r="62" spans="1:4" x14ac:dyDescent="0.25">
      <c r="A62" s="87">
        <v>62</v>
      </c>
      <c r="B62" s="88" t="s">
        <v>131</v>
      </c>
      <c r="C62" s="97">
        <v>120000000</v>
      </c>
      <c r="D62" s="98">
        <v>50000000</v>
      </c>
    </row>
    <row r="63" spans="1:4" x14ac:dyDescent="0.25">
      <c r="A63" s="84">
        <v>63</v>
      </c>
      <c r="B63" s="88" t="s">
        <v>95</v>
      </c>
      <c r="C63" s="163">
        <v>0</v>
      </c>
      <c r="D63" s="164">
        <v>0</v>
      </c>
    </row>
    <row r="64" spans="1:4" x14ac:dyDescent="0.25">
      <c r="A64" s="87">
        <v>64</v>
      </c>
      <c r="B64" s="88" t="s">
        <v>132</v>
      </c>
      <c r="C64" s="90">
        <v>-12538393</v>
      </c>
      <c r="D64" s="91">
        <v>-16454993</v>
      </c>
    </row>
    <row r="65" spans="1:4" x14ac:dyDescent="0.25">
      <c r="A65" s="84">
        <v>65</v>
      </c>
      <c r="B65" s="88" t="s">
        <v>133</v>
      </c>
      <c r="C65" s="90">
        <v>137354976</v>
      </c>
      <c r="D65" s="91">
        <v>0</v>
      </c>
    </row>
    <row r="66" spans="1:4" x14ac:dyDescent="0.25">
      <c r="A66" s="87">
        <v>66</v>
      </c>
      <c r="B66" s="88" t="s">
        <v>98</v>
      </c>
      <c r="C66" s="90">
        <v>14400000</v>
      </c>
      <c r="D66" s="91">
        <v>93198898</v>
      </c>
    </row>
    <row r="67" spans="1:4" x14ac:dyDescent="0.25">
      <c r="A67" s="84">
        <v>67</v>
      </c>
      <c r="B67" s="88" t="s">
        <v>134</v>
      </c>
      <c r="C67" s="90"/>
      <c r="D67" s="91"/>
    </row>
    <row r="68" spans="1:4" x14ac:dyDescent="0.25">
      <c r="A68" s="87">
        <v>68</v>
      </c>
      <c r="B68" s="88" t="s">
        <v>99</v>
      </c>
      <c r="C68" s="160"/>
      <c r="D68" s="164">
        <v>130000000</v>
      </c>
    </row>
    <row r="69" spans="1:4" x14ac:dyDescent="0.25">
      <c r="A69" s="84">
        <v>69</v>
      </c>
      <c r="B69" s="88" t="s">
        <v>135</v>
      </c>
      <c r="C69" s="90">
        <v>-1949465</v>
      </c>
      <c r="D69" s="91">
        <v>-12179110</v>
      </c>
    </row>
    <row r="70" spans="1:4" x14ac:dyDescent="0.25">
      <c r="A70" s="87">
        <v>70</v>
      </c>
      <c r="B70" s="88" t="s">
        <v>136</v>
      </c>
      <c r="C70" s="90">
        <v>-163485</v>
      </c>
      <c r="D70" s="91">
        <v>-156756</v>
      </c>
    </row>
    <row r="71" spans="1:4" x14ac:dyDescent="0.25">
      <c r="A71" s="84">
        <v>71</v>
      </c>
      <c r="B71" s="88" t="s">
        <v>137</v>
      </c>
      <c r="C71" s="97">
        <v>-11196462</v>
      </c>
      <c r="D71" s="98">
        <v>0</v>
      </c>
    </row>
    <row r="72" spans="1:4" x14ac:dyDescent="0.25">
      <c r="A72" s="87">
        <v>72</v>
      </c>
      <c r="B72" s="93" t="s">
        <v>138</v>
      </c>
      <c r="C72" s="92">
        <v>245907171</v>
      </c>
      <c r="D72" s="162">
        <v>244408039</v>
      </c>
    </row>
    <row r="73" spans="1:4" x14ac:dyDescent="0.25">
      <c r="A73" s="84">
        <v>73</v>
      </c>
      <c r="B73" s="93" t="s">
        <v>139</v>
      </c>
      <c r="C73" s="92">
        <v>-8586656.5471199751</v>
      </c>
      <c r="D73" s="162">
        <v>52039120</v>
      </c>
    </row>
    <row r="74" spans="1:4" x14ac:dyDescent="0.25">
      <c r="A74" s="87">
        <v>74</v>
      </c>
      <c r="B74" s="88" t="s">
        <v>140</v>
      </c>
      <c r="C74" s="90">
        <v>547964142</v>
      </c>
      <c r="D74" s="91">
        <v>235971860</v>
      </c>
    </row>
    <row r="75" spans="1:4" ht="31.5" x14ac:dyDescent="0.25">
      <c r="A75" s="84">
        <v>75</v>
      </c>
      <c r="B75" s="88" t="s">
        <v>141</v>
      </c>
      <c r="C75" s="90">
        <v>112333</v>
      </c>
      <c r="D75" s="91">
        <v>-1758804</v>
      </c>
    </row>
    <row r="76" spans="1:4" ht="31.5" x14ac:dyDescent="0.25">
      <c r="A76" s="87">
        <v>76</v>
      </c>
      <c r="B76" s="88" t="s">
        <v>142</v>
      </c>
      <c r="C76" s="90">
        <v>21471</v>
      </c>
      <c r="D76" s="91">
        <v>6527</v>
      </c>
    </row>
    <row r="77" spans="1:4" ht="16.5" thickBot="1" x14ac:dyDescent="0.3">
      <c r="A77" s="165">
        <v>77</v>
      </c>
      <c r="B77" s="100" t="s">
        <v>143</v>
      </c>
      <c r="C77" s="101">
        <v>539511289.45288002</v>
      </c>
      <c r="D77" s="166">
        <v>286258703</v>
      </c>
    </row>
    <row r="78" spans="1:4" x14ac:dyDescent="0.25">
      <c r="A78" s="35"/>
      <c r="B78" s="36"/>
      <c r="C78" s="37"/>
    </row>
    <row r="79" spans="1:4" x14ac:dyDescent="0.25">
      <c r="A79" s="35"/>
      <c r="B79" s="36"/>
      <c r="C79" s="37"/>
    </row>
    <row r="80" spans="1:4" x14ac:dyDescent="0.25">
      <c r="A80" s="38"/>
      <c r="B80" s="15" t="s">
        <v>38</v>
      </c>
      <c r="C80" s="16"/>
      <c r="D80" s="16" t="s">
        <v>144</v>
      </c>
    </row>
    <row r="81" spans="1:4" x14ac:dyDescent="0.25">
      <c r="A81" s="38"/>
      <c r="B81" s="15"/>
      <c r="C81" s="16"/>
      <c r="D81" s="16"/>
    </row>
    <row r="82" spans="1:4" x14ac:dyDescent="0.25">
      <c r="A82" s="38"/>
      <c r="B82" s="15" t="s">
        <v>40</v>
      </c>
      <c r="C82" s="16"/>
      <c r="D82" s="16" t="s">
        <v>41</v>
      </c>
    </row>
    <row r="83" spans="1:4" x14ac:dyDescent="0.25">
      <c r="A83" s="39"/>
      <c r="B83" s="40"/>
      <c r="C83" s="41"/>
    </row>
    <row r="84" spans="1:4" x14ac:dyDescent="0.25">
      <c r="C84" s="37"/>
    </row>
    <row r="85" spans="1:4" x14ac:dyDescent="0.25">
      <c r="C85" s="37"/>
    </row>
    <row r="86" spans="1:4" x14ac:dyDescent="0.25">
      <c r="C86" s="37"/>
    </row>
  </sheetData>
  <mergeCells count="3">
    <mergeCell ref="A2:C2"/>
    <mergeCell ref="A3:C3"/>
    <mergeCell ref="A4:C4"/>
  </mergeCells>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6DD9-E5FF-46BA-A888-08D423BA4476}">
  <sheetPr>
    <tabColor rgb="FFFFFF00"/>
  </sheetPr>
  <dimension ref="A2:F40"/>
  <sheetViews>
    <sheetView topLeftCell="A22" zoomScaleNormal="100" zoomScaleSheetLayoutView="100" workbookViewId="0">
      <selection activeCell="A46" sqref="A46"/>
    </sheetView>
  </sheetViews>
  <sheetFormatPr defaultRowHeight="15" x14ac:dyDescent="0.25"/>
  <cols>
    <col min="1" max="1" width="56.28515625" customWidth="1"/>
    <col min="2" max="2" width="18.42578125" customWidth="1"/>
    <col min="3" max="3" width="19.5703125" customWidth="1"/>
    <col min="4" max="4" width="24.5703125" customWidth="1"/>
    <col min="5" max="5" width="22.42578125" customWidth="1"/>
    <col min="6" max="6" width="20" customWidth="1"/>
  </cols>
  <sheetData>
    <row r="2" spans="1:6" ht="15.75" x14ac:dyDescent="0.25">
      <c r="E2" s="201"/>
      <c r="F2" s="201"/>
    </row>
    <row r="3" spans="1:6" ht="18.75" x14ac:dyDescent="0.25">
      <c r="A3" s="202" t="s">
        <v>145</v>
      </c>
      <c r="B3" s="202"/>
      <c r="C3" s="202"/>
      <c r="D3" s="202"/>
      <c r="E3" s="202"/>
      <c r="F3" s="202"/>
    </row>
    <row r="4" spans="1:6" ht="18.75" customHeight="1" x14ac:dyDescent="0.25">
      <c r="A4" s="202" t="s">
        <v>1</v>
      </c>
      <c r="B4" s="202"/>
      <c r="C4" s="202"/>
      <c r="D4" s="202"/>
      <c r="E4" s="202"/>
      <c r="F4" s="202"/>
    </row>
    <row r="5" spans="1:6" ht="18.75" customHeight="1" x14ac:dyDescent="0.25">
      <c r="A5" s="202" t="s">
        <v>146</v>
      </c>
      <c r="B5" s="202"/>
      <c r="C5" s="202"/>
      <c r="D5" s="202"/>
      <c r="E5" s="202"/>
      <c r="F5" s="202"/>
    </row>
    <row r="6" spans="1:6" ht="18.75" x14ac:dyDescent="0.25">
      <c r="A6" s="202"/>
      <c r="B6" s="202"/>
      <c r="C6" s="42"/>
      <c r="D6" s="43"/>
    </row>
    <row r="7" spans="1:6" ht="16.5" thickBot="1" x14ac:dyDescent="0.3">
      <c r="F7" s="44" t="s">
        <v>3</v>
      </c>
    </row>
    <row r="8" spans="1:6" ht="15.75" customHeight="1" x14ac:dyDescent="0.25">
      <c r="A8" s="203"/>
      <c r="B8" s="205" t="s">
        <v>32</v>
      </c>
      <c r="C8" s="205" t="s">
        <v>33</v>
      </c>
      <c r="D8" s="205" t="s">
        <v>34</v>
      </c>
      <c r="E8" s="205" t="s">
        <v>147</v>
      </c>
      <c r="F8" s="199" t="s">
        <v>148</v>
      </c>
    </row>
    <row r="9" spans="1:6" ht="73.150000000000006" customHeight="1" x14ac:dyDescent="0.25">
      <c r="A9" s="204"/>
      <c r="B9" s="206"/>
      <c r="C9" s="206"/>
      <c r="D9" s="206"/>
      <c r="E9" s="206"/>
      <c r="F9" s="200"/>
    </row>
    <row r="10" spans="1:6" ht="15.75" x14ac:dyDescent="0.25">
      <c r="A10" s="45"/>
      <c r="B10" s="46"/>
      <c r="C10" s="46"/>
      <c r="D10" s="46"/>
      <c r="E10" s="46"/>
      <c r="F10" s="47"/>
    </row>
    <row r="11" spans="1:6" ht="15.75" x14ac:dyDescent="0.25">
      <c r="A11" s="48" t="s">
        <v>149</v>
      </c>
      <c r="B11" s="49">
        <v>104415658</v>
      </c>
      <c r="C11" s="49">
        <v>14316997.641376156</v>
      </c>
      <c r="D11" s="49">
        <v>-160022</v>
      </c>
      <c r="E11" s="49">
        <v>18198053</v>
      </c>
      <c r="F11" s="50">
        <f>B11+C11+D11+E11</f>
        <v>136770686.64137614</v>
      </c>
    </row>
    <row r="12" spans="1:6" ht="15.75" x14ac:dyDescent="0.25">
      <c r="A12" s="51" t="s">
        <v>150</v>
      </c>
      <c r="B12" s="52"/>
      <c r="C12" s="52"/>
      <c r="D12" s="52"/>
      <c r="E12" s="52"/>
      <c r="F12" s="53"/>
    </row>
    <row r="13" spans="1:6" ht="15.75" x14ac:dyDescent="0.25">
      <c r="A13" s="45" t="s">
        <v>78</v>
      </c>
      <c r="B13" s="52"/>
      <c r="C13" s="52"/>
      <c r="D13" s="54"/>
      <c r="E13" s="53">
        <v>21692345</v>
      </c>
      <c r="F13" s="53">
        <f>E13</f>
        <v>21692345</v>
      </c>
    </row>
    <row r="14" spans="1:6" ht="15.75" x14ac:dyDescent="0.25">
      <c r="A14" s="51" t="s">
        <v>151</v>
      </c>
      <c r="B14" s="52"/>
      <c r="C14" s="52"/>
      <c r="D14" s="52"/>
      <c r="E14" s="52"/>
      <c r="F14" s="53"/>
    </row>
    <row r="15" spans="1:6" ht="48.75" customHeight="1" x14ac:dyDescent="0.25">
      <c r="A15" s="45" t="s">
        <v>152</v>
      </c>
      <c r="B15" s="49">
        <v>0</v>
      </c>
      <c r="C15" s="49"/>
      <c r="D15" s="52">
        <v>30165</v>
      </c>
      <c r="E15" s="49">
        <v>0</v>
      </c>
      <c r="F15" s="53">
        <f>B15+D15+E15</f>
        <v>30165</v>
      </c>
    </row>
    <row r="16" spans="1:6" ht="15.75" x14ac:dyDescent="0.25">
      <c r="A16" s="51" t="s">
        <v>153</v>
      </c>
      <c r="B16" s="49"/>
      <c r="C16" s="52"/>
      <c r="D16" s="55">
        <f>D15</f>
        <v>30165</v>
      </c>
      <c r="E16" s="49"/>
      <c r="F16" s="50">
        <f>D16</f>
        <v>30165</v>
      </c>
    </row>
    <row r="17" spans="1:6" ht="15.75" x14ac:dyDescent="0.25">
      <c r="A17" s="51" t="s">
        <v>154</v>
      </c>
      <c r="B17" s="49">
        <v>0</v>
      </c>
      <c r="C17" s="49"/>
      <c r="D17" s="49">
        <f>D15</f>
        <v>30165</v>
      </c>
      <c r="E17" s="49">
        <f>E13</f>
        <v>21692345</v>
      </c>
      <c r="F17" s="50">
        <f>B17+D17+E17+C17</f>
        <v>21722510</v>
      </c>
    </row>
    <row r="18" spans="1:6" ht="31.5" x14ac:dyDescent="0.25">
      <c r="A18" s="51" t="s">
        <v>155</v>
      </c>
      <c r="B18" s="52"/>
      <c r="C18" s="52"/>
      <c r="D18" s="52"/>
      <c r="E18" s="52"/>
      <c r="F18" s="53"/>
    </row>
    <row r="19" spans="1:6" ht="15.75" x14ac:dyDescent="0.25">
      <c r="A19" s="56" t="s">
        <v>156</v>
      </c>
      <c r="B19" s="52">
        <v>50000000</v>
      </c>
      <c r="C19" s="52"/>
      <c r="D19" s="52"/>
      <c r="E19" s="52"/>
      <c r="F19" s="53">
        <f>B19+D19+E19+C19</f>
        <v>50000000</v>
      </c>
    </row>
    <row r="20" spans="1:6" ht="16.5" thickBot="1" x14ac:dyDescent="0.3">
      <c r="A20" s="56" t="s">
        <v>157</v>
      </c>
      <c r="B20" s="57"/>
      <c r="C20" s="58">
        <v>-1295136</v>
      </c>
      <c r="D20" s="57"/>
      <c r="E20" s="57"/>
      <c r="F20" s="53">
        <f>C20</f>
        <v>-1295136</v>
      </c>
    </row>
    <row r="21" spans="1:6" ht="16.5" thickBot="1" x14ac:dyDescent="0.3">
      <c r="A21" s="59" t="s">
        <v>158</v>
      </c>
      <c r="B21" s="60">
        <f>B11+B19</f>
        <v>154415658</v>
      </c>
      <c r="C21" s="60">
        <f>C11+C20</f>
        <v>13021861.641376156</v>
      </c>
      <c r="D21" s="60">
        <f>D11+D17</f>
        <v>-129857</v>
      </c>
      <c r="E21" s="60">
        <f>E11+E17</f>
        <v>39890398</v>
      </c>
      <c r="F21" s="61">
        <f>B21+C21+D21+E21</f>
        <v>207198060.64137617</v>
      </c>
    </row>
    <row r="22" spans="1:6" ht="16.5" thickBot="1" x14ac:dyDescent="0.3">
      <c r="A22" s="167"/>
      <c r="B22" s="168"/>
      <c r="C22" s="168"/>
      <c r="D22" s="168"/>
      <c r="E22" s="168"/>
      <c r="F22" s="169"/>
    </row>
    <row r="23" spans="1:6" ht="16.5" thickBot="1" x14ac:dyDescent="0.3">
      <c r="A23" s="172" t="s">
        <v>159</v>
      </c>
      <c r="B23" s="60">
        <v>154415658</v>
      </c>
      <c r="C23" s="60">
        <v>14316997.641376156</v>
      </c>
      <c r="D23" s="60">
        <v>-77788</v>
      </c>
      <c r="E23" s="60">
        <v>36490871</v>
      </c>
      <c r="F23" s="61">
        <f>B23+C23+D23+E23</f>
        <v>205145738.64137617</v>
      </c>
    </row>
    <row r="24" spans="1:6" ht="15.75" x14ac:dyDescent="0.25">
      <c r="A24" s="75" t="s">
        <v>150</v>
      </c>
      <c r="B24" s="170"/>
      <c r="C24" s="170"/>
      <c r="D24" s="170"/>
      <c r="E24" s="170"/>
      <c r="F24" s="171"/>
    </row>
    <row r="25" spans="1:6" ht="15.75" x14ac:dyDescent="0.25">
      <c r="A25" s="45" t="s">
        <v>78</v>
      </c>
      <c r="B25" s="52"/>
      <c r="C25" s="52"/>
      <c r="D25" s="54"/>
      <c r="E25" s="52">
        <v>19904903</v>
      </c>
      <c r="F25" s="173">
        <f>E25</f>
        <v>19904903</v>
      </c>
    </row>
    <row r="26" spans="1:6" ht="15.75" x14ac:dyDescent="0.25">
      <c r="A26" s="51" t="s">
        <v>151</v>
      </c>
      <c r="B26" s="52"/>
      <c r="C26" s="52"/>
      <c r="D26" s="52"/>
      <c r="E26" s="52"/>
      <c r="F26" s="53"/>
    </row>
    <row r="27" spans="1:6" ht="48" customHeight="1" x14ac:dyDescent="0.25">
      <c r="A27" s="45" t="s">
        <v>152</v>
      </c>
      <c r="B27" s="49">
        <v>0</v>
      </c>
      <c r="C27" s="49"/>
      <c r="D27" s="49">
        <v>77788</v>
      </c>
      <c r="E27" s="49">
        <v>0</v>
      </c>
      <c r="F27" s="53">
        <f>B27+D27+E27</f>
        <v>77788</v>
      </c>
    </row>
    <row r="28" spans="1:6" ht="15.75" x14ac:dyDescent="0.25">
      <c r="A28" s="51" t="s">
        <v>153</v>
      </c>
      <c r="B28" s="49"/>
      <c r="C28" s="52"/>
      <c r="D28" s="174">
        <f>D27</f>
        <v>77788</v>
      </c>
      <c r="E28" s="49"/>
      <c r="F28" s="50">
        <f>D28</f>
        <v>77788</v>
      </c>
    </row>
    <row r="29" spans="1:6" ht="15.75" x14ac:dyDescent="0.25">
      <c r="A29" s="51" t="s">
        <v>154</v>
      </c>
      <c r="B29" s="49">
        <v>0</v>
      </c>
      <c r="C29" s="49"/>
      <c r="D29" s="49">
        <f>D27</f>
        <v>77788</v>
      </c>
      <c r="E29" s="49">
        <f>E25</f>
        <v>19904903</v>
      </c>
      <c r="F29" s="50">
        <f>B29+D29+E29+C29</f>
        <v>19982691</v>
      </c>
    </row>
    <row r="30" spans="1:6" ht="31.5" x14ac:dyDescent="0.25">
      <c r="A30" s="51" t="s">
        <v>155</v>
      </c>
      <c r="B30" s="52"/>
      <c r="C30" s="52"/>
      <c r="D30" s="52"/>
      <c r="E30" s="52"/>
      <c r="F30" s="53"/>
    </row>
    <row r="31" spans="1:6" ht="15.75" x14ac:dyDescent="0.25">
      <c r="A31" s="56" t="s">
        <v>156</v>
      </c>
      <c r="B31" s="52">
        <v>120000000</v>
      </c>
      <c r="C31" s="52"/>
      <c r="D31" s="52"/>
      <c r="E31" s="52"/>
      <c r="F31" s="53">
        <f>B31+D31+E31+C31</f>
        <v>120000000</v>
      </c>
    </row>
    <row r="32" spans="1:6" ht="15.75" x14ac:dyDescent="0.25">
      <c r="A32" s="56" t="s">
        <v>160</v>
      </c>
      <c r="B32" s="57"/>
      <c r="C32" s="57"/>
      <c r="D32" s="57"/>
      <c r="E32" s="52">
        <v>-11196462</v>
      </c>
      <c r="F32" s="53">
        <f>E32</f>
        <v>-11196462</v>
      </c>
    </row>
    <row r="33" spans="1:6" ht="32.25" thickBot="1" x14ac:dyDescent="0.3">
      <c r="A33" s="56" t="s">
        <v>161</v>
      </c>
      <c r="B33" s="57"/>
      <c r="C33" s="52">
        <v>1450338</v>
      </c>
      <c r="D33" s="57"/>
      <c r="E33" s="57"/>
      <c r="F33" s="53">
        <f>C33</f>
        <v>1450338</v>
      </c>
    </row>
    <row r="34" spans="1:6" ht="16.5" thickBot="1" x14ac:dyDescent="0.3">
      <c r="A34" s="59" t="s">
        <v>162</v>
      </c>
      <c r="B34" s="60">
        <f>B23+B31</f>
        <v>274415658</v>
      </c>
      <c r="C34" s="60">
        <f>C23+C33</f>
        <v>15767335.641376156</v>
      </c>
      <c r="D34" s="60">
        <f>D23+D29</f>
        <v>0</v>
      </c>
      <c r="E34" s="60">
        <f>E23+E29+E32</f>
        <v>45199312</v>
      </c>
      <c r="F34" s="61">
        <f>B34+C34+D34+E34</f>
        <v>335382305.64137614</v>
      </c>
    </row>
    <row r="37" spans="1:6" ht="15.75" x14ac:dyDescent="0.25">
      <c r="A37" s="13" t="s">
        <v>38</v>
      </c>
      <c r="B37" s="27"/>
      <c r="C37" s="27"/>
      <c r="D37" s="14" t="s">
        <v>39</v>
      </c>
    </row>
    <row r="38" spans="1:6" ht="15.75" x14ac:dyDescent="0.25">
      <c r="A38" s="62"/>
      <c r="B38" s="63"/>
      <c r="C38" s="63"/>
      <c r="D38" s="64"/>
    </row>
    <row r="39" spans="1:6" ht="15.75" x14ac:dyDescent="0.25">
      <c r="A39" s="65" t="s">
        <v>163</v>
      </c>
      <c r="B39" s="16"/>
      <c r="C39" s="16"/>
      <c r="D39" s="16" t="s">
        <v>41</v>
      </c>
    </row>
    <row r="40" spans="1:6" ht="15.75" x14ac:dyDescent="0.25">
      <c r="A40" s="66"/>
      <c r="B40" s="67"/>
      <c r="C40" s="67"/>
    </row>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1837-7400-44BE-8532-2603DE0B1EF9}">
  <dimension ref="A1:I26"/>
  <sheetViews>
    <sheetView workbookViewId="0">
      <selection activeCell="C32" sqref="C32"/>
    </sheetView>
  </sheetViews>
  <sheetFormatPr defaultRowHeight="15" x14ac:dyDescent="0.25"/>
  <cols>
    <col min="2" max="2" width="32.28515625" customWidth="1"/>
    <col min="3" max="3" width="17.28515625" customWidth="1"/>
    <col min="4" max="4" width="22.42578125" customWidth="1"/>
    <col min="5" max="5" width="18.85546875" customWidth="1"/>
    <col min="6" max="9" width="14.85546875" customWidth="1"/>
  </cols>
  <sheetData>
    <row r="1" spans="1:9" x14ac:dyDescent="0.25">
      <c r="A1" s="148"/>
      <c r="B1" s="149" t="s">
        <v>166</v>
      </c>
      <c r="C1" s="149"/>
      <c r="D1" s="148"/>
      <c r="E1" s="148"/>
      <c r="F1" s="148"/>
      <c r="G1" s="148"/>
      <c r="H1" s="148"/>
      <c r="I1" s="148"/>
    </row>
    <row r="2" spans="1:9" x14ac:dyDescent="0.25">
      <c r="A2" s="148"/>
      <c r="B2" s="148"/>
      <c r="C2" s="148"/>
      <c r="D2" s="148"/>
      <c r="E2" s="148"/>
      <c r="F2" s="148"/>
      <c r="G2" s="148"/>
      <c r="H2" s="148"/>
      <c r="I2" s="148"/>
    </row>
    <row r="3" spans="1:9" x14ac:dyDescent="0.25">
      <c r="A3" s="148"/>
      <c r="B3" s="148"/>
      <c r="C3" s="148"/>
      <c r="D3" s="148"/>
      <c r="E3" s="148"/>
      <c r="F3" s="148"/>
      <c r="G3" s="148"/>
      <c r="H3" s="148"/>
      <c r="I3" s="148"/>
    </row>
    <row r="4" spans="1:9" x14ac:dyDescent="0.25">
      <c r="A4" s="148"/>
      <c r="B4" s="148"/>
      <c r="C4" s="150">
        <v>45199</v>
      </c>
      <c r="D4" s="150">
        <v>44926</v>
      </c>
      <c r="E4" s="151"/>
      <c r="F4" s="148"/>
      <c r="G4" s="148"/>
      <c r="H4" s="148"/>
      <c r="I4" s="148"/>
    </row>
    <row r="5" spans="1:9" x14ac:dyDescent="0.25">
      <c r="A5" s="148" t="s">
        <v>167</v>
      </c>
      <c r="B5" s="148" t="s">
        <v>168</v>
      </c>
      <c r="C5" s="152">
        <v>1649437820</v>
      </c>
      <c r="D5" s="152">
        <v>1356517045</v>
      </c>
      <c r="E5" s="153" t="s">
        <v>169</v>
      </c>
      <c r="F5" s="148"/>
      <c r="G5" s="148"/>
      <c r="H5" s="148"/>
      <c r="I5" s="148"/>
    </row>
    <row r="6" spans="1:9" x14ac:dyDescent="0.25">
      <c r="A6" s="148" t="s">
        <v>170</v>
      </c>
      <c r="B6" s="148" t="s">
        <v>171</v>
      </c>
      <c r="C6" s="154">
        <v>141142.35</v>
      </c>
      <c r="D6" s="154">
        <v>144677.32</v>
      </c>
      <c r="E6" s="148"/>
      <c r="F6" s="148"/>
      <c r="G6" s="148"/>
      <c r="H6" s="148"/>
      <c r="I6" s="148"/>
    </row>
    <row r="7" spans="1:9" x14ac:dyDescent="0.25">
      <c r="A7" s="148" t="s">
        <v>172</v>
      </c>
      <c r="B7" s="148" t="s">
        <v>173</v>
      </c>
      <c r="C7" s="152">
        <v>1314055514</v>
      </c>
      <c r="D7" s="152">
        <v>1151371306</v>
      </c>
      <c r="E7" s="153" t="s">
        <v>174</v>
      </c>
      <c r="F7" s="148"/>
      <c r="G7" s="148"/>
      <c r="H7" s="148"/>
      <c r="I7" s="148"/>
    </row>
    <row r="8" spans="1:9" ht="34.5" customHeight="1" x14ac:dyDescent="0.25">
      <c r="A8" s="148" t="s">
        <v>175</v>
      </c>
      <c r="B8" s="155" t="s">
        <v>176</v>
      </c>
      <c r="C8" s="156">
        <v>0</v>
      </c>
      <c r="D8" s="152">
        <v>0</v>
      </c>
      <c r="E8" s="148"/>
      <c r="F8" s="148"/>
      <c r="G8" s="148"/>
      <c r="H8" s="148"/>
      <c r="I8" s="148"/>
    </row>
    <row r="9" spans="1:9" x14ac:dyDescent="0.25">
      <c r="A9" s="148"/>
      <c r="B9" s="148"/>
      <c r="C9" s="152"/>
      <c r="D9" s="152"/>
      <c r="E9" s="148"/>
      <c r="F9" s="148"/>
      <c r="G9" s="148"/>
      <c r="H9" s="148"/>
      <c r="I9" s="148"/>
    </row>
    <row r="10" spans="1:9" x14ac:dyDescent="0.25">
      <c r="A10" s="148" t="s">
        <v>177</v>
      </c>
      <c r="B10" s="148" t="s">
        <v>178</v>
      </c>
      <c r="C10" s="152">
        <v>335241163.6500001</v>
      </c>
      <c r="D10" s="152">
        <v>205001061.68000007</v>
      </c>
      <c r="E10" s="152">
        <v>335241</v>
      </c>
      <c r="F10" s="148"/>
      <c r="G10" s="148"/>
      <c r="H10" s="148"/>
      <c r="I10" s="148"/>
    </row>
    <row r="11" spans="1:9" x14ac:dyDescent="0.25">
      <c r="A11" s="148"/>
      <c r="B11" s="148"/>
      <c r="C11" s="152"/>
      <c r="D11" s="152"/>
      <c r="E11" s="148"/>
      <c r="F11" s="148"/>
      <c r="G11" s="148"/>
      <c r="H11" s="148"/>
      <c r="I11" s="148"/>
    </row>
    <row r="12" spans="1:9" x14ac:dyDescent="0.25">
      <c r="A12" s="148"/>
      <c r="B12" s="148"/>
      <c r="C12" s="152"/>
      <c r="D12" s="152"/>
      <c r="E12" s="148"/>
      <c r="F12" s="148"/>
      <c r="G12" s="148"/>
      <c r="H12" s="148"/>
      <c r="I12" s="148"/>
    </row>
    <row r="13" spans="1:9" x14ac:dyDescent="0.25">
      <c r="A13" s="148" t="s">
        <v>179</v>
      </c>
      <c r="B13" s="148" t="s">
        <v>180</v>
      </c>
      <c r="C13" s="152">
        <v>1246430</v>
      </c>
      <c r="D13" s="152">
        <v>1186430</v>
      </c>
      <c r="E13" s="148"/>
      <c r="F13" s="148"/>
      <c r="G13" s="148"/>
      <c r="H13" s="148"/>
      <c r="I13" s="148"/>
    </row>
    <row r="14" spans="1:9" x14ac:dyDescent="0.25">
      <c r="A14" s="148"/>
      <c r="B14" s="148"/>
      <c r="C14" s="152"/>
      <c r="D14" s="152"/>
      <c r="E14" s="148"/>
      <c r="F14" s="148"/>
      <c r="G14" s="148"/>
      <c r="H14" s="148"/>
      <c r="I14" s="148"/>
    </row>
    <row r="15" spans="1:9" x14ac:dyDescent="0.25">
      <c r="A15" s="148" t="s">
        <v>181</v>
      </c>
      <c r="B15" s="148" t="s">
        <v>182</v>
      </c>
      <c r="C15" s="154">
        <v>268961.08377526223</v>
      </c>
      <c r="D15" s="154">
        <v>172788.16422376377</v>
      </c>
      <c r="E15" s="157"/>
      <c r="F15" s="148"/>
      <c r="G15" s="148"/>
      <c r="H15" s="148"/>
      <c r="I15" s="148"/>
    </row>
    <row r="16" spans="1:9" x14ac:dyDescent="0.25">
      <c r="A16" s="148"/>
      <c r="B16" s="148"/>
      <c r="C16" s="148"/>
      <c r="D16" s="148"/>
      <c r="E16" s="148"/>
      <c r="F16" s="148"/>
      <c r="G16" s="148"/>
      <c r="H16" s="148"/>
      <c r="I16" s="148"/>
    </row>
    <row r="17" spans="1:9" x14ac:dyDescent="0.25">
      <c r="A17" s="148"/>
      <c r="B17" s="148"/>
      <c r="C17" s="152"/>
      <c r="D17" s="148"/>
      <c r="E17" s="148"/>
      <c r="F17" s="148"/>
      <c r="G17" s="148"/>
      <c r="H17" s="148"/>
      <c r="I17" s="148"/>
    </row>
    <row r="18" spans="1:9" x14ac:dyDescent="0.25">
      <c r="A18" s="175" t="s">
        <v>183</v>
      </c>
    </row>
    <row r="19" spans="1:9" x14ac:dyDescent="0.25">
      <c r="A19" s="207" t="s">
        <v>184</v>
      </c>
      <c r="B19" s="207"/>
      <c r="C19" s="207"/>
      <c r="D19" s="207"/>
      <c r="E19" s="207"/>
      <c r="F19" s="207"/>
      <c r="G19" s="207"/>
      <c r="H19" s="207"/>
      <c r="I19" s="207"/>
    </row>
    <row r="20" spans="1:9" x14ac:dyDescent="0.25">
      <c r="A20" s="208" t="s">
        <v>185</v>
      </c>
      <c r="B20" s="208"/>
      <c r="C20" s="208"/>
      <c r="D20" s="208"/>
      <c r="E20" s="208"/>
      <c r="F20" s="208"/>
      <c r="G20" s="208"/>
      <c r="H20" s="208"/>
      <c r="I20" s="208"/>
    </row>
    <row r="21" spans="1:9" x14ac:dyDescent="0.25">
      <c r="A21" s="209" t="s">
        <v>186</v>
      </c>
      <c r="B21" s="209"/>
      <c r="C21" s="209"/>
      <c r="D21" s="209"/>
      <c r="E21" s="209"/>
      <c r="F21" s="209"/>
      <c r="G21" s="209"/>
      <c r="H21" s="209"/>
      <c r="I21" s="209"/>
    </row>
    <row r="23" spans="1:9" x14ac:dyDescent="0.25">
      <c r="A23" s="176">
        <v>2700</v>
      </c>
      <c r="B23" s="210" t="s">
        <v>171</v>
      </c>
      <c r="C23" s="210"/>
      <c r="D23" s="177">
        <v>144677316.15000001</v>
      </c>
      <c r="E23" s="178"/>
      <c r="F23" s="177">
        <v>38592370.399999999</v>
      </c>
      <c r="G23" s="177">
        <v>42127336.049999997</v>
      </c>
      <c r="H23" s="177">
        <v>141142350.5</v>
      </c>
      <c r="I23" s="179"/>
    </row>
    <row r="24" spans="1:9" x14ac:dyDescent="0.25">
      <c r="A24" s="180">
        <v>2730</v>
      </c>
      <c r="B24" s="211" t="s">
        <v>187</v>
      </c>
      <c r="C24" s="211"/>
      <c r="D24" s="181">
        <v>281126189.01999998</v>
      </c>
      <c r="E24" s="182"/>
      <c r="F24" s="181">
        <v>38592370.399999999</v>
      </c>
      <c r="G24" s="182"/>
      <c r="H24" s="181">
        <v>319718559.42000002</v>
      </c>
      <c r="I24" s="183"/>
    </row>
    <row r="25" spans="1:9" x14ac:dyDescent="0.25">
      <c r="A25" s="180">
        <v>2740</v>
      </c>
      <c r="B25" s="211" t="s">
        <v>188</v>
      </c>
      <c r="C25" s="211"/>
      <c r="D25" s="182"/>
      <c r="E25" s="181">
        <v>136448872.87</v>
      </c>
      <c r="F25" s="182"/>
      <c r="G25" s="181">
        <v>42127336.049999997</v>
      </c>
      <c r="H25" s="182"/>
      <c r="I25" s="184">
        <v>178576208.91999999</v>
      </c>
    </row>
    <row r="26" spans="1:9" x14ac:dyDescent="0.25">
      <c r="A26" s="148"/>
      <c r="B26" s="148"/>
      <c r="C26" s="148"/>
      <c r="D26" s="148"/>
      <c r="E26" s="148"/>
      <c r="F26" s="148"/>
      <c r="G26" s="148"/>
      <c r="H26" s="148"/>
      <c r="I26" s="148"/>
    </row>
  </sheetData>
  <mergeCells count="6">
    <mergeCell ref="B25:C25"/>
    <mergeCell ref="A19:I19"/>
    <mergeCell ref="A20:I20"/>
    <mergeCell ref="A21:I21"/>
    <mergeCell ref="B23:C23"/>
    <mergeCell ref="B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ф.1-</vt:lpstr>
      <vt:lpstr>ф.2</vt:lpstr>
      <vt:lpstr>ф,3</vt:lpstr>
      <vt:lpstr>ф.4</vt:lpstr>
      <vt:lpstr>расчет акций</vt:lpstr>
      <vt:lpstr>'ф,3'!Область_печати</vt:lpstr>
      <vt:lpstr>'ф.1-'!Область_печати</vt:lpstr>
      <vt:lpstr>ф.2!Область_печати</vt:lpstr>
      <vt:lpstr>ф.4!Область_печати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Бахыт Рысмухамбетова</dc:creator>
  <cp:lastModifiedBy>Бахыт Рысмухамбетова</cp:lastModifiedBy>
  <dcterms:created xsi:type="dcterms:W3CDTF">2023-10-30T09:33:12Z</dcterms:created>
  <dcterms:modified xsi:type="dcterms:W3CDTF">2023-11-09T04:39:18Z</dcterms:modified>
</cp:coreProperties>
</file>