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drawings/drawing13.xml" ContentType="application/vnd.openxmlformats-officedocument.drawing+xml"/>
  <Override PartName="/xl/ctrlProps/ctrlProp13.xml" ContentType="application/vnd.ms-excel.controlproperties+xml"/>
  <Override PartName="/xl/drawings/drawing14.xml" ContentType="application/vnd.openxmlformats-officedocument.drawing+xml"/>
  <Override PartName="/xl/ctrlProps/ctrlProp1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SElemeso\Desktop\Работа\Финансовая отчетность\2016\01.04.2016 (1-кв)\"/>
    </mc:Choice>
  </mc:AlternateContent>
  <bookViews>
    <workbookView xWindow="360" yWindow="1290" windowWidth="11550" windowHeight="7020" tabRatio="935" activeTab="3"/>
  </bookViews>
  <sheets>
    <sheet name="BS" sheetId="1" r:id="rId1"/>
    <sheet name="IS" sheetId="2" r:id="rId2"/>
    <sheet name="CF" sheetId="3" r:id="rId3"/>
    <sheet name="Eq" sheetId="4" r:id="rId4"/>
    <sheet name="AFS gain" sheetId="24" state="hidden" r:id="rId5"/>
    <sheet name="CHIP" sheetId="49" state="hidden" r:id="rId6"/>
    <sheet name="Segment" sheetId="36" state="hidden" r:id="rId7"/>
    <sheet name="GAP" sheetId="37" state="hidden" r:id="rId8"/>
    <sheet name="Average" sheetId="38" state="hidden" r:id="rId9"/>
    <sheet name="Sen Analysis" sheetId="39" state="hidden" r:id="rId10"/>
    <sheet name="Currency" sheetId="40" state="hidden" r:id="rId11"/>
    <sheet name="VaR" sheetId="41" state="hidden" r:id="rId12"/>
    <sheet name="Maximum" sheetId="42" state="hidden" r:id="rId13"/>
    <sheet name="Maturity for FL" sheetId="43" state="hidden" r:id="rId14"/>
    <sheet name="Maturity" sheetId="44" state="hidden" r:id="rId15"/>
    <sheet name="Lease" sheetId="47" state="hidden" r:id="rId16"/>
    <sheet name="Related party" sheetId="45" state="hidden" r:id="rId17"/>
    <sheet name="FV" sheetId="46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</externalReferences>
  <definedNames>
    <definedName name="\1" localSheetId="8">'[1]#'!#REF!</definedName>
    <definedName name="\1" localSheetId="5">#REF!</definedName>
    <definedName name="\1" localSheetId="10">'[1]#'!#REF!</definedName>
    <definedName name="\1" localSheetId="17">'[2]#'!#REF!</definedName>
    <definedName name="\1" localSheetId="7">'[1]#'!#REF!</definedName>
    <definedName name="\1" localSheetId="15">'[2]#'!#REF!</definedName>
    <definedName name="\1" localSheetId="14">'[1]#'!#REF!</definedName>
    <definedName name="\1" localSheetId="13">'[1]#'!#REF!</definedName>
    <definedName name="\1" localSheetId="12">'[1]#'!#REF!</definedName>
    <definedName name="\1" localSheetId="16">'[3]#'!#REF!</definedName>
    <definedName name="\1" localSheetId="6">'[1]#'!#REF!</definedName>
    <definedName name="\1" localSheetId="9">'[1]#'!#REF!</definedName>
    <definedName name="\1" localSheetId="11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8">#REF!</definedName>
    <definedName name="_____DAT1" localSheetId="5">#REF!</definedName>
    <definedName name="_____DAT1" localSheetId="10">#REF!</definedName>
    <definedName name="_____DAT1" localSheetId="17">#REF!</definedName>
    <definedName name="_____DAT1" localSheetId="7">#REF!</definedName>
    <definedName name="_____DAT1" localSheetId="15">#REF!</definedName>
    <definedName name="_____DAT1" localSheetId="14">#REF!</definedName>
    <definedName name="_____DAT1" localSheetId="13">#REF!</definedName>
    <definedName name="_____DAT1" localSheetId="12">#REF!</definedName>
    <definedName name="_____DAT1" localSheetId="16">#REF!</definedName>
    <definedName name="_____DAT1" localSheetId="6">#REF!</definedName>
    <definedName name="_____DAT1" localSheetId="9">#REF!</definedName>
    <definedName name="_____DAT1" localSheetId="11">#REF!</definedName>
    <definedName name="_____DAT1">#REF!</definedName>
    <definedName name="_____DAT10" localSheetId="8">#REF!</definedName>
    <definedName name="_____DAT10" localSheetId="5">#REF!</definedName>
    <definedName name="_____DAT10" localSheetId="10">#REF!</definedName>
    <definedName name="_____DAT10" localSheetId="17">#REF!</definedName>
    <definedName name="_____DAT10" localSheetId="7">#REF!</definedName>
    <definedName name="_____DAT10" localSheetId="15">#REF!</definedName>
    <definedName name="_____DAT10" localSheetId="14">#REF!</definedName>
    <definedName name="_____DAT10" localSheetId="13">#REF!</definedName>
    <definedName name="_____DAT10" localSheetId="12">#REF!</definedName>
    <definedName name="_____DAT10" localSheetId="16">#REF!</definedName>
    <definedName name="_____DAT10" localSheetId="6">#REF!</definedName>
    <definedName name="_____DAT10" localSheetId="9">#REF!</definedName>
    <definedName name="_____DAT10" localSheetId="11">#REF!</definedName>
    <definedName name="_____DAT10">#REF!</definedName>
    <definedName name="_____DAT2" localSheetId="8">#REF!</definedName>
    <definedName name="_____DAT2" localSheetId="5">#REF!</definedName>
    <definedName name="_____DAT2" localSheetId="10">#REF!</definedName>
    <definedName name="_____DAT2" localSheetId="17">#REF!</definedName>
    <definedName name="_____DAT2" localSheetId="7">#REF!</definedName>
    <definedName name="_____DAT2" localSheetId="15">#REF!</definedName>
    <definedName name="_____DAT2" localSheetId="14">#REF!</definedName>
    <definedName name="_____DAT2" localSheetId="13">#REF!</definedName>
    <definedName name="_____DAT2" localSheetId="12">#REF!</definedName>
    <definedName name="_____DAT2" localSheetId="16">#REF!</definedName>
    <definedName name="_____DAT2" localSheetId="6">#REF!</definedName>
    <definedName name="_____DAT2" localSheetId="9">#REF!</definedName>
    <definedName name="_____DAT2" localSheetId="11">#REF!</definedName>
    <definedName name="_____DAT2">#REF!</definedName>
    <definedName name="_____DAT3" localSheetId="8">#REF!</definedName>
    <definedName name="_____DAT3" localSheetId="5">#REF!</definedName>
    <definedName name="_____DAT3" localSheetId="10">#REF!</definedName>
    <definedName name="_____DAT3" localSheetId="17">#REF!</definedName>
    <definedName name="_____DAT3" localSheetId="7">#REF!</definedName>
    <definedName name="_____DAT3" localSheetId="15">#REF!</definedName>
    <definedName name="_____DAT3" localSheetId="14">#REF!</definedName>
    <definedName name="_____DAT3" localSheetId="13">#REF!</definedName>
    <definedName name="_____DAT3" localSheetId="12">#REF!</definedName>
    <definedName name="_____DAT3" localSheetId="16">#REF!</definedName>
    <definedName name="_____DAT3" localSheetId="6">#REF!</definedName>
    <definedName name="_____DAT3" localSheetId="9">#REF!</definedName>
    <definedName name="_____DAT3" localSheetId="11">#REF!</definedName>
    <definedName name="_____DAT3">#REF!</definedName>
    <definedName name="_____DAT4" localSheetId="8">#REF!</definedName>
    <definedName name="_____DAT4" localSheetId="5">#REF!</definedName>
    <definedName name="_____DAT4" localSheetId="10">#REF!</definedName>
    <definedName name="_____DAT4" localSheetId="17">#REF!</definedName>
    <definedName name="_____DAT4" localSheetId="7">#REF!</definedName>
    <definedName name="_____DAT4" localSheetId="15">#REF!</definedName>
    <definedName name="_____DAT4" localSheetId="14">#REF!</definedName>
    <definedName name="_____DAT4" localSheetId="13">#REF!</definedName>
    <definedName name="_____DAT4" localSheetId="12">#REF!</definedName>
    <definedName name="_____DAT4" localSheetId="16">#REF!</definedName>
    <definedName name="_____DAT4" localSheetId="6">#REF!</definedName>
    <definedName name="_____DAT4" localSheetId="9">#REF!</definedName>
    <definedName name="_____DAT4" localSheetId="11">#REF!</definedName>
    <definedName name="_____DAT4">#REF!</definedName>
    <definedName name="_____DAT5" localSheetId="8">#REF!</definedName>
    <definedName name="_____DAT5" localSheetId="5">#REF!</definedName>
    <definedName name="_____DAT5" localSheetId="10">#REF!</definedName>
    <definedName name="_____DAT5" localSheetId="17">#REF!</definedName>
    <definedName name="_____DAT5" localSheetId="7">#REF!</definedName>
    <definedName name="_____DAT5" localSheetId="15">#REF!</definedName>
    <definedName name="_____DAT5" localSheetId="14">#REF!</definedName>
    <definedName name="_____DAT5" localSheetId="13">#REF!</definedName>
    <definedName name="_____DAT5" localSheetId="12">#REF!</definedName>
    <definedName name="_____DAT5" localSheetId="16">#REF!</definedName>
    <definedName name="_____DAT5" localSheetId="6">#REF!</definedName>
    <definedName name="_____DAT5" localSheetId="9">#REF!</definedName>
    <definedName name="_____DAT5" localSheetId="11">#REF!</definedName>
    <definedName name="_____DAT5">#REF!</definedName>
    <definedName name="_____DAT6" localSheetId="8">#REF!</definedName>
    <definedName name="_____DAT6" localSheetId="5">#REF!</definedName>
    <definedName name="_____DAT6" localSheetId="10">#REF!</definedName>
    <definedName name="_____DAT6" localSheetId="17">#REF!</definedName>
    <definedName name="_____DAT6" localSheetId="7">#REF!</definedName>
    <definedName name="_____DAT6" localSheetId="15">#REF!</definedName>
    <definedName name="_____DAT6" localSheetId="14">#REF!</definedName>
    <definedName name="_____DAT6" localSheetId="13">#REF!</definedName>
    <definedName name="_____DAT6" localSheetId="12">#REF!</definedName>
    <definedName name="_____DAT6" localSheetId="16">#REF!</definedName>
    <definedName name="_____DAT6" localSheetId="6">#REF!</definedName>
    <definedName name="_____DAT6" localSheetId="9">#REF!</definedName>
    <definedName name="_____DAT6" localSheetId="11">#REF!</definedName>
    <definedName name="_____DAT6">#REF!</definedName>
    <definedName name="_____DAT7" localSheetId="8">#REF!</definedName>
    <definedName name="_____DAT7" localSheetId="5">#REF!</definedName>
    <definedName name="_____DAT7" localSheetId="10">#REF!</definedName>
    <definedName name="_____DAT7" localSheetId="17">#REF!</definedName>
    <definedName name="_____DAT7" localSheetId="7">#REF!</definedName>
    <definedName name="_____DAT7" localSheetId="15">#REF!</definedName>
    <definedName name="_____DAT7" localSheetId="14">#REF!</definedName>
    <definedName name="_____DAT7" localSheetId="13">#REF!</definedName>
    <definedName name="_____DAT7" localSheetId="12">#REF!</definedName>
    <definedName name="_____DAT7" localSheetId="16">#REF!</definedName>
    <definedName name="_____DAT7" localSheetId="6">#REF!</definedName>
    <definedName name="_____DAT7" localSheetId="9">#REF!</definedName>
    <definedName name="_____DAT7" localSheetId="11">#REF!</definedName>
    <definedName name="_____DAT7">#REF!</definedName>
    <definedName name="_____DAT8" localSheetId="8">#REF!</definedName>
    <definedName name="_____DAT8" localSheetId="5">#REF!</definedName>
    <definedName name="_____DAT8" localSheetId="10">#REF!</definedName>
    <definedName name="_____DAT8" localSheetId="17">#REF!</definedName>
    <definedName name="_____DAT8" localSheetId="7">#REF!</definedName>
    <definedName name="_____DAT8" localSheetId="15">#REF!</definedName>
    <definedName name="_____DAT8" localSheetId="14">#REF!</definedName>
    <definedName name="_____DAT8" localSheetId="13">#REF!</definedName>
    <definedName name="_____DAT8" localSheetId="12">#REF!</definedName>
    <definedName name="_____DAT8" localSheetId="16">#REF!</definedName>
    <definedName name="_____DAT8" localSheetId="6">#REF!</definedName>
    <definedName name="_____DAT8" localSheetId="9">#REF!</definedName>
    <definedName name="_____DAT8" localSheetId="11">#REF!</definedName>
    <definedName name="_____DAT8">#REF!</definedName>
    <definedName name="_____DAT9" localSheetId="8">#REF!</definedName>
    <definedName name="_____DAT9" localSheetId="5">#REF!</definedName>
    <definedName name="_____DAT9" localSheetId="10">#REF!</definedName>
    <definedName name="_____DAT9" localSheetId="17">#REF!</definedName>
    <definedName name="_____DAT9" localSheetId="7">#REF!</definedName>
    <definedName name="_____DAT9" localSheetId="15">#REF!</definedName>
    <definedName name="_____DAT9" localSheetId="14">#REF!</definedName>
    <definedName name="_____DAT9" localSheetId="13">#REF!</definedName>
    <definedName name="_____DAT9" localSheetId="12">#REF!</definedName>
    <definedName name="_____DAT9" localSheetId="16">#REF!</definedName>
    <definedName name="_____DAT9" localSheetId="6">#REF!</definedName>
    <definedName name="_____DAT9" localSheetId="9">#REF!</definedName>
    <definedName name="_____DAT9" localSheetId="11">#REF!</definedName>
    <definedName name="_____DAT9">#REF!</definedName>
    <definedName name="_____END1" localSheetId="8">#REF!</definedName>
    <definedName name="_____END1" localSheetId="5">#REF!</definedName>
    <definedName name="_____END1" localSheetId="10">#REF!</definedName>
    <definedName name="_____END1" localSheetId="17">#REF!</definedName>
    <definedName name="_____END1" localSheetId="7">#REF!</definedName>
    <definedName name="_____END1" localSheetId="15">#REF!</definedName>
    <definedName name="_____END1" localSheetId="14">#REF!</definedName>
    <definedName name="_____END1" localSheetId="13">#REF!</definedName>
    <definedName name="_____END1" localSheetId="12">#REF!</definedName>
    <definedName name="_____END1" localSheetId="16">#REF!</definedName>
    <definedName name="_____END1" localSheetId="6">#REF!</definedName>
    <definedName name="_____END1" localSheetId="9">#REF!</definedName>
    <definedName name="_____END1" localSheetId="11">#REF!</definedName>
    <definedName name="_____END1">#REF!</definedName>
    <definedName name="_____END2" localSheetId="8">#REF!</definedName>
    <definedName name="_____END2" localSheetId="5">#REF!</definedName>
    <definedName name="_____END2" localSheetId="10">#REF!</definedName>
    <definedName name="_____END2" localSheetId="17">#REF!</definedName>
    <definedName name="_____END2" localSheetId="7">#REF!</definedName>
    <definedName name="_____END2" localSheetId="15">#REF!</definedName>
    <definedName name="_____END2" localSheetId="14">#REF!</definedName>
    <definedName name="_____END2" localSheetId="13">#REF!</definedName>
    <definedName name="_____END2" localSheetId="12">#REF!</definedName>
    <definedName name="_____END2" localSheetId="16">#REF!</definedName>
    <definedName name="_____END2" localSheetId="6">#REF!</definedName>
    <definedName name="_____END2" localSheetId="9">#REF!</definedName>
    <definedName name="_____END2" localSheetId="11">#REF!</definedName>
    <definedName name="_____END2">#REF!</definedName>
    <definedName name="_____END4" localSheetId="8">#REF!</definedName>
    <definedName name="_____END4" localSheetId="5">#REF!</definedName>
    <definedName name="_____END4" localSheetId="10">#REF!</definedName>
    <definedName name="_____END4" localSheetId="17">#REF!</definedName>
    <definedName name="_____END4" localSheetId="7">#REF!</definedName>
    <definedName name="_____END4" localSheetId="15">#REF!</definedName>
    <definedName name="_____END4" localSheetId="14">#REF!</definedName>
    <definedName name="_____END4" localSheetId="13">#REF!</definedName>
    <definedName name="_____END4" localSheetId="12">#REF!</definedName>
    <definedName name="_____END4" localSheetId="16">#REF!</definedName>
    <definedName name="_____END4" localSheetId="6">#REF!</definedName>
    <definedName name="_____END4" localSheetId="9">#REF!</definedName>
    <definedName name="_____END4" localSheetId="11">#REF!</definedName>
    <definedName name="_____END4">#REF!</definedName>
    <definedName name="_____END6" localSheetId="8">'[5]п 15'!#REF!</definedName>
    <definedName name="_____END6" localSheetId="5">'[5]п 15'!#REF!</definedName>
    <definedName name="_____END6" localSheetId="7">'[5]п 15'!#REF!</definedName>
    <definedName name="_____END6" localSheetId="6">'[5]п 15'!#REF!</definedName>
    <definedName name="_____END6" localSheetId="9">'[5]п 15'!#REF!</definedName>
    <definedName name="_____END6">'[5]п 15'!#REF!</definedName>
    <definedName name="_____END7" localSheetId="8">#REF!</definedName>
    <definedName name="_____END7" localSheetId="5">#REF!</definedName>
    <definedName name="_____END7" localSheetId="10">#REF!</definedName>
    <definedName name="_____END7" localSheetId="17">#REF!</definedName>
    <definedName name="_____END7" localSheetId="7">#REF!</definedName>
    <definedName name="_____END7" localSheetId="15">#REF!</definedName>
    <definedName name="_____END7" localSheetId="14">#REF!</definedName>
    <definedName name="_____END7" localSheetId="13">#REF!</definedName>
    <definedName name="_____END7" localSheetId="12">#REF!</definedName>
    <definedName name="_____END7" localSheetId="16">#REF!</definedName>
    <definedName name="_____END7" localSheetId="6">#REF!</definedName>
    <definedName name="_____END7" localSheetId="9">#REF!</definedName>
    <definedName name="_____END7" localSheetId="11">#REF!</definedName>
    <definedName name="_____END7">#REF!</definedName>
    <definedName name="_____MIF1">[6]Расчет_Ин!$H$8</definedName>
    <definedName name="_____MIF2" localSheetId="8">'[7]PIT&amp;PP(2)'!#REF!</definedName>
    <definedName name="_____MIF2" localSheetId="5">'[7]PIT&amp;PP(2)'!#REF!</definedName>
    <definedName name="_____MIF2" localSheetId="7">'[7]PIT&amp;PP(2)'!#REF!</definedName>
    <definedName name="_____MIF2" localSheetId="6">'[7]PIT&amp;PP(2)'!#REF!</definedName>
    <definedName name="_____MIF2" localSheetId="9">'[7]PIT&amp;PP(2)'!#REF!</definedName>
    <definedName name="_____MIF2">'[7]PIT&amp;PP(2)'!#REF!</definedName>
    <definedName name="_____MIF3" localSheetId="8">'[7]PIT&amp;PP(2)'!#REF!</definedName>
    <definedName name="_____MIF3" localSheetId="5">'[7]PIT&amp;PP(2)'!#REF!</definedName>
    <definedName name="_____MIF3" localSheetId="7">'[7]PIT&amp;PP(2)'!#REF!</definedName>
    <definedName name="_____MIF3" localSheetId="6">'[7]PIT&amp;PP(2)'!#REF!</definedName>
    <definedName name="_____MIF3" localSheetId="9">'[7]PIT&amp;PP(2)'!#REF!</definedName>
    <definedName name="_____MIF3">'[7]PIT&amp;PP(2)'!#REF!</definedName>
    <definedName name="_____tld02" localSheetId="8">#REF!</definedName>
    <definedName name="_____tld02" localSheetId="5">#REF!</definedName>
    <definedName name="_____tld02" localSheetId="10">#REF!</definedName>
    <definedName name="_____tld02" localSheetId="17">#REF!</definedName>
    <definedName name="_____tld02" localSheetId="7">#REF!</definedName>
    <definedName name="_____tld02" localSheetId="15">#REF!</definedName>
    <definedName name="_____tld02" localSheetId="14">#REF!</definedName>
    <definedName name="_____tld02" localSheetId="13">#REF!</definedName>
    <definedName name="_____tld02" localSheetId="12">#REF!</definedName>
    <definedName name="_____tld02" localSheetId="16">#REF!</definedName>
    <definedName name="_____tld02" localSheetId="6">#REF!</definedName>
    <definedName name="_____tld02" localSheetId="9">#REF!</definedName>
    <definedName name="_____tld02" localSheetId="11">#REF!</definedName>
    <definedName name="_____tld02">#REF!</definedName>
    <definedName name="____A70000" localSheetId="8">'[8]B-4'!#REF!</definedName>
    <definedName name="____A70000" localSheetId="5">'[8]B-4'!#REF!</definedName>
    <definedName name="____A70000" localSheetId="10">'[8]B-4'!#REF!</definedName>
    <definedName name="____A70000" localSheetId="17">'[8]B-4'!#REF!</definedName>
    <definedName name="____A70000" localSheetId="7">'[8]B-4'!#REF!</definedName>
    <definedName name="____A70000" localSheetId="15">'[8]B-4'!#REF!</definedName>
    <definedName name="____A70000" localSheetId="14">'[8]B-4'!#REF!</definedName>
    <definedName name="____A70000" localSheetId="13">'[8]B-4'!#REF!</definedName>
    <definedName name="____A70000" localSheetId="12">'[8]B-4'!#REF!</definedName>
    <definedName name="____A70000" localSheetId="16">'[8]B-4'!#REF!</definedName>
    <definedName name="____A70000" localSheetId="6">'[8]B-4'!#REF!</definedName>
    <definedName name="____A70000" localSheetId="9">'[8]B-4'!#REF!</definedName>
    <definedName name="____A70000" localSheetId="11">'[8]B-4'!#REF!</definedName>
    <definedName name="____A70000">'[8]B-4'!#REF!</definedName>
    <definedName name="____A80000" localSheetId="8">'[8]B-4'!#REF!</definedName>
    <definedName name="____A80000" localSheetId="5">'[8]B-4'!#REF!</definedName>
    <definedName name="____A80000" localSheetId="7">'[8]B-4'!#REF!</definedName>
    <definedName name="____A80000" localSheetId="6">'[8]B-4'!#REF!</definedName>
    <definedName name="____A80000" localSheetId="9">'[8]B-4'!#REF!</definedName>
    <definedName name="____A80000">'[8]B-4'!#REF!</definedName>
    <definedName name="____DAT1" localSheetId="8">#REF!</definedName>
    <definedName name="____DAT1" localSheetId="5">#REF!</definedName>
    <definedName name="____DAT1" localSheetId="17">#REF!</definedName>
    <definedName name="____DAT1" localSheetId="7">#REF!</definedName>
    <definedName name="____DAT1" localSheetId="15">#REF!</definedName>
    <definedName name="____DAT1" localSheetId="6">#REF!</definedName>
    <definedName name="____DAT1" localSheetId="9">#REF!</definedName>
    <definedName name="____DAT1">#REF!</definedName>
    <definedName name="____DAT10" localSheetId="8">#REF!</definedName>
    <definedName name="____DAT10" localSheetId="5">#REF!</definedName>
    <definedName name="____DAT10" localSheetId="10">#REF!</definedName>
    <definedName name="____DAT10" localSheetId="17">#REF!</definedName>
    <definedName name="____DAT10" localSheetId="7">#REF!</definedName>
    <definedName name="____DAT10" localSheetId="15">#REF!</definedName>
    <definedName name="____DAT10" localSheetId="14">#REF!</definedName>
    <definedName name="____DAT10" localSheetId="13">#REF!</definedName>
    <definedName name="____DAT10" localSheetId="12">#REF!</definedName>
    <definedName name="____DAT10" localSheetId="16">#REF!</definedName>
    <definedName name="____DAT10" localSheetId="6">#REF!</definedName>
    <definedName name="____DAT10" localSheetId="9">#REF!</definedName>
    <definedName name="____DAT10" localSheetId="11">#REF!</definedName>
    <definedName name="____DAT10">#REF!</definedName>
    <definedName name="____DAT2" localSheetId="8">#REF!</definedName>
    <definedName name="____DAT2" localSheetId="5">#REF!</definedName>
    <definedName name="____DAT2" localSheetId="10">#REF!</definedName>
    <definedName name="____DAT2" localSheetId="17">#REF!</definedName>
    <definedName name="____DAT2" localSheetId="7">#REF!</definedName>
    <definedName name="____DAT2" localSheetId="15">#REF!</definedName>
    <definedName name="____DAT2" localSheetId="14">#REF!</definedName>
    <definedName name="____DAT2" localSheetId="13">#REF!</definedName>
    <definedName name="____DAT2" localSheetId="12">#REF!</definedName>
    <definedName name="____DAT2" localSheetId="16">#REF!</definedName>
    <definedName name="____DAT2" localSheetId="6">#REF!</definedName>
    <definedName name="____DAT2" localSheetId="9">#REF!</definedName>
    <definedName name="____DAT2" localSheetId="11">#REF!</definedName>
    <definedName name="____DAT2">#REF!</definedName>
    <definedName name="____DAT3" localSheetId="8">#REF!</definedName>
    <definedName name="____DAT3" localSheetId="5">#REF!</definedName>
    <definedName name="____DAT3" localSheetId="10">#REF!</definedName>
    <definedName name="____DAT3" localSheetId="17">#REF!</definedName>
    <definedName name="____DAT3" localSheetId="7">#REF!</definedName>
    <definedName name="____DAT3" localSheetId="15">#REF!</definedName>
    <definedName name="____DAT3" localSheetId="14">#REF!</definedName>
    <definedName name="____DAT3" localSheetId="13">#REF!</definedName>
    <definedName name="____DAT3" localSheetId="12">#REF!</definedName>
    <definedName name="____DAT3" localSheetId="16">#REF!</definedName>
    <definedName name="____DAT3" localSheetId="6">#REF!</definedName>
    <definedName name="____DAT3" localSheetId="9">#REF!</definedName>
    <definedName name="____DAT3" localSheetId="11">#REF!</definedName>
    <definedName name="____DAT3">#REF!</definedName>
    <definedName name="____DAT4" localSheetId="8">#REF!</definedName>
    <definedName name="____DAT4" localSheetId="5">#REF!</definedName>
    <definedName name="____DAT4" localSheetId="10">#REF!</definedName>
    <definedName name="____DAT4" localSheetId="17">#REF!</definedName>
    <definedName name="____DAT4" localSheetId="7">#REF!</definedName>
    <definedName name="____DAT4" localSheetId="15">#REF!</definedName>
    <definedName name="____DAT4" localSheetId="14">#REF!</definedName>
    <definedName name="____DAT4" localSheetId="13">#REF!</definedName>
    <definedName name="____DAT4" localSheetId="12">#REF!</definedName>
    <definedName name="____DAT4" localSheetId="16">#REF!</definedName>
    <definedName name="____DAT4" localSheetId="6">#REF!</definedName>
    <definedName name="____DAT4" localSheetId="9">#REF!</definedName>
    <definedName name="____DAT4" localSheetId="11">#REF!</definedName>
    <definedName name="____DAT4">#REF!</definedName>
    <definedName name="____DAT5" localSheetId="8">#REF!</definedName>
    <definedName name="____DAT5" localSheetId="5">#REF!</definedName>
    <definedName name="____DAT5" localSheetId="10">#REF!</definedName>
    <definedName name="____DAT5" localSheetId="17">#REF!</definedName>
    <definedName name="____DAT5" localSheetId="7">#REF!</definedName>
    <definedName name="____DAT5" localSheetId="15">#REF!</definedName>
    <definedName name="____DAT5" localSheetId="14">#REF!</definedName>
    <definedName name="____DAT5" localSheetId="13">#REF!</definedName>
    <definedName name="____DAT5" localSheetId="12">#REF!</definedName>
    <definedName name="____DAT5" localSheetId="16">#REF!</definedName>
    <definedName name="____DAT5" localSheetId="6">#REF!</definedName>
    <definedName name="____DAT5" localSheetId="9">#REF!</definedName>
    <definedName name="____DAT5" localSheetId="11">#REF!</definedName>
    <definedName name="____DAT5">#REF!</definedName>
    <definedName name="____DAT6" localSheetId="8">#REF!</definedName>
    <definedName name="____DAT6" localSheetId="5">#REF!</definedName>
    <definedName name="____DAT6" localSheetId="10">#REF!</definedName>
    <definedName name="____DAT6" localSheetId="17">#REF!</definedName>
    <definedName name="____DAT6" localSheetId="7">#REF!</definedName>
    <definedName name="____DAT6" localSheetId="15">#REF!</definedName>
    <definedName name="____DAT6" localSheetId="14">#REF!</definedName>
    <definedName name="____DAT6" localSheetId="13">#REF!</definedName>
    <definedName name="____DAT6" localSheetId="12">#REF!</definedName>
    <definedName name="____DAT6" localSheetId="16">#REF!</definedName>
    <definedName name="____DAT6" localSheetId="6">#REF!</definedName>
    <definedName name="____DAT6" localSheetId="9">#REF!</definedName>
    <definedName name="____DAT6" localSheetId="11">#REF!</definedName>
    <definedName name="____DAT6">#REF!</definedName>
    <definedName name="____DAT7" localSheetId="8">#REF!</definedName>
    <definedName name="____DAT7" localSheetId="5">#REF!</definedName>
    <definedName name="____DAT7" localSheetId="10">#REF!</definedName>
    <definedName name="____DAT7" localSheetId="17">#REF!</definedName>
    <definedName name="____DAT7" localSheetId="7">#REF!</definedName>
    <definedName name="____DAT7" localSheetId="15">#REF!</definedName>
    <definedName name="____DAT7" localSheetId="14">#REF!</definedName>
    <definedName name="____DAT7" localSheetId="13">#REF!</definedName>
    <definedName name="____DAT7" localSheetId="12">#REF!</definedName>
    <definedName name="____DAT7" localSheetId="16">#REF!</definedName>
    <definedName name="____DAT7" localSheetId="6">#REF!</definedName>
    <definedName name="____DAT7" localSheetId="9">#REF!</definedName>
    <definedName name="____DAT7" localSheetId="11">#REF!</definedName>
    <definedName name="____DAT7">#REF!</definedName>
    <definedName name="____DAT8" localSheetId="8">#REF!</definedName>
    <definedName name="____DAT8" localSheetId="5">#REF!</definedName>
    <definedName name="____DAT8" localSheetId="10">#REF!</definedName>
    <definedName name="____DAT8" localSheetId="17">#REF!</definedName>
    <definedName name="____DAT8" localSheetId="7">#REF!</definedName>
    <definedName name="____DAT8" localSheetId="15">#REF!</definedName>
    <definedName name="____DAT8" localSheetId="14">#REF!</definedName>
    <definedName name="____DAT8" localSheetId="13">#REF!</definedName>
    <definedName name="____DAT8" localSheetId="12">#REF!</definedName>
    <definedName name="____DAT8" localSheetId="16">#REF!</definedName>
    <definedName name="____DAT8" localSheetId="6">#REF!</definedName>
    <definedName name="____DAT8" localSheetId="9">#REF!</definedName>
    <definedName name="____DAT8" localSheetId="11">#REF!</definedName>
    <definedName name="____DAT8">#REF!</definedName>
    <definedName name="____DAT9" localSheetId="8">#REF!</definedName>
    <definedName name="____DAT9" localSheetId="5">#REF!</definedName>
    <definedName name="____DAT9" localSheetId="10">#REF!</definedName>
    <definedName name="____DAT9" localSheetId="17">#REF!</definedName>
    <definedName name="____DAT9" localSheetId="7">#REF!</definedName>
    <definedName name="____DAT9" localSheetId="15">#REF!</definedName>
    <definedName name="____DAT9" localSheetId="14">#REF!</definedName>
    <definedName name="____DAT9" localSheetId="13">#REF!</definedName>
    <definedName name="____DAT9" localSheetId="12">#REF!</definedName>
    <definedName name="____DAT9" localSheetId="16">#REF!</definedName>
    <definedName name="____DAT9" localSheetId="6">#REF!</definedName>
    <definedName name="____DAT9" localSheetId="9">#REF!</definedName>
    <definedName name="____DAT9" localSheetId="11">#REF!</definedName>
    <definedName name="____DAT9">#REF!</definedName>
    <definedName name="____END1" localSheetId="8">#REF!</definedName>
    <definedName name="____END1" localSheetId="5">#REF!</definedName>
    <definedName name="____END1" localSheetId="10">#REF!</definedName>
    <definedName name="____END1" localSheetId="17">#REF!</definedName>
    <definedName name="____END1" localSheetId="7">#REF!</definedName>
    <definedName name="____END1" localSheetId="15">#REF!</definedName>
    <definedName name="____END1" localSheetId="14">#REF!</definedName>
    <definedName name="____END1" localSheetId="13">#REF!</definedName>
    <definedName name="____END1" localSheetId="12">#REF!</definedName>
    <definedName name="____END1" localSheetId="16">#REF!</definedName>
    <definedName name="____END1" localSheetId="6">#REF!</definedName>
    <definedName name="____END1" localSheetId="9">#REF!</definedName>
    <definedName name="____END1" localSheetId="11">#REF!</definedName>
    <definedName name="____END1">#REF!</definedName>
    <definedName name="____END2" localSheetId="8">#REF!</definedName>
    <definedName name="____END2" localSheetId="5">#REF!</definedName>
    <definedName name="____END2" localSheetId="10">#REF!</definedName>
    <definedName name="____END2" localSheetId="17">#REF!</definedName>
    <definedName name="____END2" localSheetId="7">#REF!</definedName>
    <definedName name="____END2" localSheetId="15">#REF!</definedName>
    <definedName name="____END2" localSheetId="14">#REF!</definedName>
    <definedName name="____END2" localSheetId="13">#REF!</definedName>
    <definedName name="____END2" localSheetId="12">#REF!</definedName>
    <definedName name="____END2" localSheetId="16">#REF!</definedName>
    <definedName name="____END2" localSheetId="6">#REF!</definedName>
    <definedName name="____END2" localSheetId="9">#REF!</definedName>
    <definedName name="____END2" localSheetId="11">#REF!</definedName>
    <definedName name="____END2">#REF!</definedName>
    <definedName name="____END4" localSheetId="8">#REF!</definedName>
    <definedName name="____END4" localSheetId="5">#REF!</definedName>
    <definedName name="____END4" localSheetId="10">#REF!</definedName>
    <definedName name="____END4" localSheetId="17">#REF!</definedName>
    <definedName name="____END4" localSheetId="7">#REF!</definedName>
    <definedName name="____END4" localSheetId="15">#REF!</definedName>
    <definedName name="____END4" localSheetId="14">#REF!</definedName>
    <definedName name="____END4" localSheetId="13">#REF!</definedName>
    <definedName name="____END4" localSheetId="12">#REF!</definedName>
    <definedName name="____END4" localSheetId="16">#REF!</definedName>
    <definedName name="____END4" localSheetId="6">#REF!</definedName>
    <definedName name="____END4" localSheetId="9">#REF!</definedName>
    <definedName name="____END4" localSheetId="11">#REF!</definedName>
    <definedName name="____END4">#REF!</definedName>
    <definedName name="____END6" localSheetId="8">'[5]п 15'!#REF!</definedName>
    <definedName name="____END6" localSheetId="5">'[5]п 15'!#REF!</definedName>
    <definedName name="____END6" localSheetId="7">'[5]п 15'!#REF!</definedName>
    <definedName name="____END6" localSheetId="6">'[5]п 15'!#REF!</definedName>
    <definedName name="____END6" localSheetId="9">'[5]п 15'!#REF!</definedName>
    <definedName name="____END6">'[5]п 15'!#REF!</definedName>
    <definedName name="____END7" localSheetId="8">#REF!</definedName>
    <definedName name="____END7" localSheetId="5">#REF!</definedName>
    <definedName name="____END7" localSheetId="10">#REF!</definedName>
    <definedName name="____END7" localSheetId="17">#REF!</definedName>
    <definedName name="____END7" localSheetId="7">#REF!</definedName>
    <definedName name="____END7" localSheetId="15">#REF!</definedName>
    <definedName name="____END7" localSheetId="14">#REF!</definedName>
    <definedName name="____END7" localSheetId="13">#REF!</definedName>
    <definedName name="____END7" localSheetId="12">#REF!</definedName>
    <definedName name="____END7" localSheetId="16">#REF!</definedName>
    <definedName name="____END7" localSheetId="6">#REF!</definedName>
    <definedName name="____END7" localSheetId="9">#REF!</definedName>
    <definedName name="____END7" localSheetId="11">#REF!</definedName>
    <definedName name="____END7">#REF!</definedName>
    <definedName name="____IV65900" localSheetId="8">#REF!</definedName>
    <definedName name="____IV65900" localSheetId="5">#REF!</definedName>
    <definedName name="____IV65900" localSheetId="10">#REF!</definedName>
    <definedName name="____IV65900" localSheetId="17">#REF!</definedName>
    <definedName name="____IV65900" localSheetId="7">#REF!</definedName>
    <definedName name="____IV65900" localSheetId="15">#REF!</definedName>
    <definedName name="____IV65900" localSheetId="14">#REF!</definedName>
    <definedName name="____IV65900" localSheetId="13">#REF!</definedName>
    <definedName name="____IV65900" localSheetId="12">#REF!</definedName>
    <definedName name="____IV65900" localSheetId="16">#REF!</definedName>
    <definedName name="____IV65900" localSheetId="6">#REF!</definedName>
    <definedName name="____IV65900" localSheetId="9">#REF!</definedName>
    <definedName name="____IV65900" localSheetId="11">#REF!</definedName>
    <definedName name="____IV65900">#REF!</definedName>
    <definedName name="____IV66000" localSheetId="8">#REF!</definedName>
    <definedName name="____IV66000" localSheetId="5">#REF!</definedName>
    <definedName name="____IV66000" localSheetId="10">#REF!</definedName>
    <definedName name="____IV66000" localSheetId="17">#REF!</definedName>
    <definedName name="____IV66000" localSheetId="7">#REF!</definedName>
    <definedName name="____IV66000" localSheetId="15">#REF!</definedName>
    <definedName name="____IV66000" localSheetId="14">#REF!</definedName>
    <definedName name="____IV66000" localSheetId="13">#REF!</definedName>
    <definedName name="____IV66000" localSheetId="12">#REF!</definedName>
    <definedName name="____IV66000" localSheetId="16">#REF!</definedName>
    <definedName name="____IV66000" localSheetId="6">#REF!</definedName>
    <definedName name="____IV66000" localSheetId="9">#REF!</definedName>
    <definedName name="____IV66000" localSheetId="11">#REF!</definedName>
    <definedName name="____IV66000">#REF!</definedName>
    <definedName name="____IV69000" localSheetId="8">#REF!</definedName>
    <definedName name="____IV69000" localSheetId="5">#REF!</definedName>
    <definedName name="____IV69000" localSheetId="10">#REF!</definedName>
    <definedName name="____IV69000" localSheetId="17">#REF!</definedName>
    <definedName name="____IV69000" localSheetId="7">#REF!</definedName>
    <definedName name="____IV69000" localSheetId="15">#REF!</definedName>
    <definedName name="____IV69000" localSheetId="14">#REF!</definedName>
    <definedName name="____IV69000" localSheetId="13">#REF!</definedName>
    <definedName name="____IV69000" localSheetId="12">#REF!</definedName>
    <definedName name="____IV69000" localSheetId="16">#REF!</definedName>
    <definedName name="____IV69000" localSheetId="6">#REF!</definedName>
    <definedName name="____IV69000" localSheetId="9">#REF!</definedName>
    <definedName name="____IV69000" localSheetId="11">#REF!</definedName>
    <definedName name="____IV69000">#REF!</definedName>
    <definedName name="____IV70000" localSheetId="8">#REF!</definedName>
    <definedName name="____IV70000" localSheetId="5">#REF!</definedName>
    <definedName name="____IV70000" localSheetId="10">#REF!</definedName>
    <definedName name="____IV70000" localSheetId="17">#REF!</definedName>
    <definedName name="____IV70000" localSheetId="7">#REF!</definedName>
    <definedName name="____IV70000" localSheetId="15">#REF!</definedName>
    <definedName name="____IV70000" localSheetId="14">#REF!</definedName>
    <definedName name="____IV70000" localSheetId="13">#REF!</definedName>
    <definedName name="____IV70000" localSheetId="12">#REF!</definedName>
    <definedName name="____IV70000" localSheetId="16">#REF!</definedName>
    <definedName name="____IV70000" localSheetId="6">#REF!</definedName>
    <definedName name="____IV70000" localSheetId="9">#REF!</definedName>
    <definedName name="____IV70000" localSheetId="11">#REF!</definedName>
    <definedName name="____IV70000">#REF!</definedName>
    <definedName name="____JA1" localSheetId="8">#REF!</definedName>
    <definedName name="____JA1" localSheetId="5">#REF!</definedName>
    <definedName name="____JA1" localSheetId="10">#REF!</definedName>
    <definedName name="____JA1" localSheetId="17">#REF!</definedName>
    <definedName name="____JA1" localSheetId="7">#REF!</definedName>
    <definedName name="____JA1" localSheetId="15">#REF!</definedName>
    <definedName name="____JA1" localSheetId="14">#REF!</definedName>
    <definedName name="____JA1" localSheetId="13">#REF!</definedName>
    <definedName name="____JA1" localSheetId="12">#REF!</definedName>
    <definedName name="____JA1" localSheetId="16">#REF!</definedName>
    <definedName name="____JA1" localSheetId="6">#REF!</definedName>
    <definedName name="____JA1" localSheetId="9">#REF!</definedName>
    <definedName name="____JA1" localSheetId="11">#REF!</definedName>
    <definedName name="____JA1">#REF!</definedName>
    <definedName name="____KA1" localSheetId="8">#REF!</definedName>
    <definedName name="____KA1" localSheetId="5">#REF!</definedName>
    <definedName name="____KA1" localSheetId="10">#REF!</definedName>
    <definedName name="____KA1" localSheetId="17">#REF!</definedName>
    <definedName name="____KA1" localSheetId="7">#REF!</definedName>
    <definedName name="____KA1" localSheetId="15">#REF!</definedName>
    <definedName name="____KA1" localSheetId="14">#REF!</definedName>
    <definedName name="____KA1" localSheetId="13">#REF!</definedName>
    <definedName name="____KA1" localSheetId="12">#REF!</definedName>
    <definedName name="____KA1" localSheetId="16">#REF!</definedName>
    <definedName name="____KA1" localSheetId="6">#REF!</definedName>
    <definedName name="____KA1" localSheetId="9">#REF!</definedName>
    <definedName name="____KA1" localSheetId="11">#REF!</definedName>
    <definedName name="____KA1">#REF!</definedName>
    <definedName name="____LA1" localSheetId="8">#REF!</definedName>
    <definedName name="____LA1" localSheetId="5">#REF!</definedName>
    <definedName name="____LA1" localSheetId="10">#REF!</definedName>
    <definedName name="____LA1" localSheetId="17">#REF!</definedName>
    <definedName name="____LA1" localSheetId="7">#REF!</definedName>
    <definedName name="____LA1" localSheetId="15">#REF!</definedName>
    <definedName name="____LA1" localSheetId="14">#REF!</definedName>
    <definedName name="____LA1" localSheetId="13">#REF!</definedName>
    <definedName name="____LA1" localSheetId="12">#REF!</definedName>
    <definedName name="____LA1" localSheetId="16">#REF!</definedName>
    <definedName name="____LA1" localSheetId="6">#REF!</definedName>
    <definedName name="____LA1" localSheetId="9">#REF!</definedName>
    <definedName name="____LA1" localSheetId="11">#REF!</definedName>
    <definedName name="____LA1">#REF!</definedName>
    <definedName name="____lp280202" localSheetId="8">#REF!</definedName>
    <definedName name="____lp280202" localSheetId="5">#REF!</definedName>
    <definedName name="____lp280202" localSheetId="10">#REF!</definedName>
    <definedName name="____lp280202" localSheetId="17">#REF!</definedName>
    <definedName name="____lp280202" localSheetId="7">#REF!</definedName>
    <definedName name="____lp280202" localSheetId="15">#REF!</definedName>
    <definedName name="____lp280202" localSheetId="14">#REF!</definedName>
    <definedName name="____lp280202" localSheetId="13">#REF!</definedName>
    <definedName name="____lp280202" localSheetId="12">#REF!</definedName>
    <definedName name="____lp280202" localSheetId="16">#REF!</definedName>
    <definedName name="____lp280202" localSheetId="6">#REF!</definedName>
    <definedName name="____lp280202" localSheetId="9">#REF!</definedName>
    <definedName name="____lp280202" localSheetId="11">#REF!</definedName>
    <definedName name="____lp280202">#REF!</definedName>
    <definedName name="____MIF1">[9]Расчет_Ин!$H$8</definedName>
    <definedName name="____MIF2" localSheetId="8">'[7]PIT&amp;PP(2)'!#REF!</definedName>
    <definedName name="____MIF2" localSheetId="5">'[7]PIT&amp;PP(2)'!#REF!</definedName>
    <definedName name="____MIF2" localSheetId="7">'[7]PIT&amp;PP(2)'!#REF!</definedName>
    <definedName name="____MIF2" localSheetId="6">'[7]PIT&amp;PP(2)'!#REF!</definedName>
    <definedName name="____MIF2" localSheetId="9">'[7]PIT&amp;PP(2)'!#REF!</definedName>
    <definedName name="____MIF2">'[7]PIT&amp;PP(2)'!#REF!</definedName>
    <definedName name="____MIF3" localSheetId="8">'[7]PIT&amp;PP(2)'!#REF!</definedName>
    <definedName name="____MIF3" localSheetId="5">'[7]PIT&amp;PP(2)'!#REF!</definedName>
    <definedName name="____MIF3" localSheetId="7">'[7]PIT&amp;PP(2)'!#REF!</definedName>
    <definedName name="____MIF3" localSheetId="6">'[7]PIT&amp;PP(2)'!#REF!</definedName>
    <definedName name="____MIF3" localSheetId="9">'[7]PIT&amp;PP(2)'!#REF!</definedName>
    <definedName name="____MIF3">'[7]PIT&amp;PP(2)'!#REF!</definedName>
    <definedName name="____RA1" localSheetId="8">#REF!</definedName>
    <definedName name="____RA1" localSheetId="5">#REF!</definedName>
    <definedName name="____RA1" localSheetId="10">#REF!</definedName>
    <definedName name="____RA1" localSheetId="17">#REF!</definedName>
    <definedName name="____RA1" localSheetId="7">#REF!</definedName>
    <definedName name="____RA1" localSheetId="15">#REF!</definedName>
    <definedName name="____RA1" localSheetId="14">#REF!</definedName>
    <definedName name="____RA1" localSheetId="13">#REF!</definedName>
    <definedName name="____RA1" localSheetId="12">#REF!</definedName>
    <definedName name="____RA1" localSheetId="16">#REF!</definedName>
    <definedName name="____RA1" localSheetId="6">#REF!</definedName>
    <definedName name="____RA1" localSheetId="9">#REF!</definedName>
    <definedName name="____RA1" localSheetId="11">#REF!</definedName>
    <definedName name="____RA1">#REF!</definedName>
    <definedName name="____sh1" localSheetId="8">'[10]I-Index'!#REF!</definedName>
    <definedName name="____sh1" localSheetId="5">'[10]I-Index'!#REF!</definedName>
    <definedName name="____sh1" localSheetId="10">'[10]I-Index'!#REF!</definedName>
    <definedName name="____sh1" localSheetId="17">'[10]I-Index'!#REF!</definedName>
    <definedName name="____sh1" localSheetId="7">'[10]I-Index'!#REF!</definedName>
    <definedName name="____sh1" localSheetId="15">'[10]I-Index'!#REF!</definedName>
    <definedName name="____sh1" localSheetId="14">'[10]I-Index'!#REF!</definedName>
    <definedName name="____sh1" localSheetId="13">'[10]I-Index'!#REF!</definedName>
    <definedName name="____sh1" localSheetId="12">'[10]I-Index'!#REF!</definedName>
    <definedName name="____sh1" localSheetId="16">'[10]I-Index'!#REF!</definedName>
    <definedName name="____sh1" localSheetId="6">'[10]I-Index'!#REF!</definedName>
    <definedName name="____sh1" localSheetId="9">'[10]I-Index'!#REF!</definedName>
    <definedName name="____sh1" localSheetId="11">'[10]I-Index'!#REF!</definedName>
    <definedName name="____sh1">'[10]I-Index'!#REF!</definedName>
    <definedName name="____sul1" localSheetId="8">#REF!</definedName>
    <definedName name="____sul1" localSheetId="5">#REF!</definedName>
    <definedName name="____sul1" localSheetId="10">#REF!</definedName>
    <definedName name="____sul1" localSheetId="7">#REF!</definedName>
    <definedName name="____sul1" localSheetId="15">#REF!</definedName>
    <definedName name="____sul1" localSheetId="14">#REF!</definedName>
    <definedName name="____sul1" localSheetId="13">#REF!</definedName>
    <definedName name="____sul1" localSheetId="12">#REF!</definedName>
    <definedName name="____sul1" localSheetId="16">#REF!</definedName>
    <definedName name="____sul1" localSheetId="6">#REF!</definedName>
    <definedName name="____sul1" localSheetId="9">#REF!</definedName>
    <definedName name="____sul1" localSheetId="11">#REF!</definedName>
    <definedName name="____sul1">#REF!</definedName>
    <definedName name="____tld02" localSheetId="8">#REF!</definedName>
    <definedName name="____tld02" localSheetId="5">#REF!</definedName>
    <definedName name="____tld02" localSheetId="10">#REF!</definedName>
    <definedName name="____tld02" localSheetId="17">#REF!</definedName>
    <definedName name="____tld02" localSheetId="7">#REF!</definedName>
    <definedName name="____tld02" localSheetId="15">#REF!</definedName>
    <definedName name="____tld02" localSheetId="14">#REF!</definedName>
    <definedName name="____tld02" localSheetId="13">#REF!</definedName>
    <definedName name="____tld02" localSheetId="12">#REF!</definedName>
    <definedName name="____tld02" localSheetId="16">#REF!</definedName>
    <definedName name="____tld02" localSheetId="6">#REF!</definedName>
    <definedName name="____tld02" localSheetId="9">#REF!</definedName>
    <definedName name="____tld02" localSheetId="11">#REF!</definedName>
    <definedName name="____tld02">#REF!</definedName>
    <definedName name="___A70000" localSheetId="8">'[11]B-4'!#REF!</definedName>
    <definedName name="___A70000" localSheetId="5">'[11]B-4'!#REF!</definedName>
    <definedName name="___A70000" localSheetId="10">'[11]B-4'!#REF!</definedName>
    <definedName name="___A70000" localSheetId="17">'[11]B-4'!#REF!</definedName>
    <definedName name="___A70000" localSheetId="7">'[11]B-4'!#REF!</definedName>
    <definedName name="___A70000" localSheetId="15">'[11]B-4'!#REF!</definedName>
    <definedName name="___A70000" localSheetId="14">'[11]B-4'!#REF!</definedName>
    <definedName name="___A70000" localSheetId="13">'[11]B-4'!#REF!</definedName>
    <definedName name="___A70000" localSheetId="12">'[11]B-4'!#REF!</definedName>
    <definedName name="___A70000" localSheetId="16">'[11]B-4'!#REF!</definedName>
    <definedName name="___A70000" localSheetId="6">'[11]B-4'!#REF!</definedName>
    <definedName name="___A70000" localSheetId="9">'[11]B-4'!#REF!</definedName>
    <definedName name="___A70000" localSheetId="11">'[11]B-4'!#REF!</definedName>
    <definedName name="___A70000">'[11]B-4'!#REF!</definedName>
    <definedName name="___A80000" localSheetId="8">'[11]B-4'!#REF!</definedName>
    <definedName name="___A80000" localSheetId="5">'[11]B-4'!#REF!</definedName>
    <definedName name="___A80000" localSheetId="10">'[11]B-4'!#REF!</definedName>
    <definedName name="___A80000" localSheetId="17">'[11]B-4'!#REF!</definedName>
    <definedName name="___A80000" localSheetId="7">'[11]B-4'!#REF!</definedName>
    <definedName name="___A80000" localSheetId="15">'[11]B-4'!#REF!</definedName>
    <definedName name="___A80000" localSheetId="14">'[11]B-4'!#REF!</definedName>
    <definedName name="___A80000" localSheetId="13">'[11]B-4'!#REF!</definedName>
    <definedName name="___A80000" localSheetId="12">'[11]B-4'!#REF!</definedName>
    <definedName name="___A80000" localSheetId="16">'[11]B-4'!#REF!</definedName>
    <definedName name="___A80000" localSheetId="6">'[11]B-4'!#REF!</definedName>
    <definedName name="___A80000" localSheetId="9">'[11]B-4'!#REF!</definedName>
    <definedName name="___A80000" localSheetId="11">'[11]B-4'!#REF!</definedName>
    <definedName name="___A80000">'[11]B-4'!#REF!</definedName>
    <definedName name="___DAT1" localSheetId="8">#REF!</definedName>
    <definedName name="___DAT1" localSheetId="5">#REF!</definedName>
    <definedName name="___DAT1" localSheetId="10">#REF!</definedName>
    <definedName name="___DAT1" localSheetId="17">#REF!</definedName>
    <definedName name="___DAT1" localSheetId="7">#REF!</definedName>
    <definedName name="___DAT1" localSheetId="15">#REF!</definedName>
    <definedName name="___DAT1" localSheetId="14">#REF!</definedName>
    <definedName name="___DAT1" localSheetId="13">#REF!</definedName>
    <definedName name="___DAT1" localSheetId="12">#REF!</definedName>
    <definedName name="___DAT1" localSheetId="16">#REF!</definedName>
    <definedName name="___DAT1" localSheetId="6">#REF!</definedName>
    <definedName name="___DAT1" localSheetId="9">#REF!</definedName>
    <definedName name="___DAT1" localSheetId="11">#REF!</definedName>
    <definedName name="___DAT1">#REF!</definedName>
    <definedName name="___DAT10" localSheetId="8">#REF!</definedName>
    <definedName name="___DAT10" localSheetId="5">#REF!</definedName>
    <definedName name="___DAT10" localSheetId="10">#REF!</definedName>
    <definedName name="___DAT10" localSheetId="17">#REF!</definedName>
    <definedName name="___DAT10" localSheetId="7">#REF!</definedName>
    <definedName name="___DAT10" localSheetId="15">#REF!</definedName>
    <definedName name="___DAT10" localSheetId="14">#REF!</definedName>
    <definedName name="___DAT10" localSheetId="13">#REF!</definedName>
    <definedName name="___DAT10" localSheetId="12">#REF!</definedName>
    <definedName name="___DAT10" localSheetId="16">#REF!</definedName>
    <definedName name="___DAT10" localSheetId="6">#REF!</definedName>
    <definedName name="___DAT10" localSheetId="9">#REF!</definedName>
    <definedName name="___DAT10" localSheetId="11">#REF!</definedName>
    <definedName name="___DAT10">#REF!</definedName>
    <definedName name="___DAT2" localSheetId="8">#REF!</definedName>
    <definedName name="___DAT2" localSheetId="5">#REF!</definedName>
    <definedName name="___DAT2" localSheetId="10">#REF!</definedName>
    <definedName name="___DAT2" localSheetId="17">#REF!</definedName>
    <definedName name="___DAT2" localSheetId="7">#REF!</definedName>
    <definedName name="___DAT2" localSheetId="15">#REF!</definedName>
    <definedName name="___DAT2" localSheetId="14">#REF!</definedName>
    <definedName name="___DAT2" localSheetId="13">#REF!</definedName>
    <definedName name="___DAT2" localSheetId="12">#REF!</definedName>
    <definedName name="___DAT2" localSheetId="16">#REF!</definedName>
    <definedName name="___DAT2" localSheetId="6">#REF!</definedName>
    <definedName name="___DAT2" localSheetId="9">#REF!</definedName>
    <definedName name="___DAT2" localSheetId="11">#REF!</definedName>
    <definedName name="___DAT2">#REF!</definedName>
    <definedName name="___DAT3" localSheetId="8">#REF!</definedName>
    <definedName name="___DAT3" localSheetId="5">#REF!</definedName>
    <definedName name="___DAT3" localSheetId="10">#REF!</definedName>
    <definedName name="___DAT3" localSheetId="17">#REF!</definedName>
    <definedName name="___DAT3" localSheetId="7">#REF!</definedName>
    <definedName name="___DAT3" localSheetId="15">#REF!</definedName>
    <definedName name="___DAT3" localSheetId="14">#REF!</definedName>
    <definedName name="___DAT3" localSheetId="13">#REF!</definedName>
    <definedName name="___DAT3" localSheetId="12">#REF!</definedName>
    <definedName name="___DAT3" localSheetId="16">#REF!</definedName>
    <definedName name="___DAT3" localSheetId="6">#REF!</definedName>
    <definedName name="___DAT3" localSheetId="9">#REF!</definedName>
    <definedName name="___DAT3" localSheetId="11">#REF!</definedName>
    <definedName name="___DAT3">#REF!</definedName>
    <definedName name="___DAT4" localSheetId="8">#REF!</definedName>
    <definedName name="___DAT4" localSheetId="5">#REF!</definedName>
    <definedName name="___DAT4" localSheetId="10">#REF!</definedName>
    <definedName name="___DAT4" localSheetId="17">#REF!</definedName>
    <definedName name="___DAT4" localSheetId="7">#REF!</definedName>
    <definedName name="___DAT4" localSheetId="15">#REF!</definedName>
    <definedName name="___DAT4" localSheetId="14">#REF!</definedName>
    <definedName name="___DAT4" localSheetId="13">#REF!</definedName>
    <definedName name="___DAT4" localSheetId="12">#REF!</definedName>
    <definedName name="___DAT4" localSheetId="16">#REF!</definedName>
    <definedName name="___DAT4" localSheetId="6">#REF!</definedName>
    <definedName name="___DAT4" localSheetId="9">#REF!</definedName>
    <definedName name="___DAT4" localSheetId="11">#REF!</definedName>
    <definedName name="___DAT4">#REF!</definedName>
    <definedName name="___DAT5" localSheetId="8">#REF!</definedName>
    <definedName name="___DAT5" localSheetId="5">#REF!</definedName>
    <definedName name="___DAT5" localSheetId="10">#REF!</definedName>
    <definedName name="___DAT5" localSheetId="17">#REF!</definedName>
    <definedName name="___DAT5" localSheetId="7">#REF!</definedName>
    <definedName name="___DAT5" localSheetId="15">#REF!</definedName>
    <definedName name="___DAT5" localSheetId="14">#REF!</definedName>
    <definedName name="___DAT5" localSheetId="13">#REF!</definedName>
    <definedName name="___DAT5" localSheetId="12">#REF!</definedName>
    <definedName name="___DAT5" localSheetId="16">#REF!</definedName>
    <definedName name="___DAT5" localSheetId="6">#REF!</definedName>
    <definedName name="___DAT5" localSheetId="9">#REF!</definedName>
    <definedName name="___DAT5" localSheetId="11">#REF!</definedName>
    <definedName name="___DAT5">#REF!</definedName>
    <definedName name="___DAT6" localSheetId="8">#REF!</definedName>
    <definedName name="___DAT6" localSheetId="5">#REF!</definedName>
    <definedName name="___DAT6" localSheetId="10">#REF!</definedName>
    <definedName name="___DAT6" localSheetId="17">#REF!</definedName>
    <definedName name="___DAT6" localSheetId="7">#REF!</definedName>
    <definedName name="___DAT6" localSheetId="15">#REF!</definedName>
    <definedName name="___DAT6" localSheetId="14">#REF!</definedName>
    <definedName name="___DAT6" localSheetId="13">#REF!</definedName>
    <definedName name="___DAT6" localSheetId="12">#REF!</definedName>
    <definedName name="___DAT6" localSheetId="16">#REF!</definedName>
    <definedName name="___DAT6" localSheetId="6">#REF!</definedName>
    <definedName name="___DAT6" localSheetId="9">#REF!</definedName>
    <definedName name="___DAT6" localSheetId="11">#REF!</definedName>
    <definedName name="___DAT6">#REF!</definedName>
    <definedName name="___DAT7" localSheetId="8">#REF!</definedName>
    <definedName name="___DAT7" localSheetId="5">#REF!</definedName>
    <definedName name="___DAT7" localSheetId="10">#REF!</definedName>
    <definedName name="___DAT7" localSheetId="17">#REF!</definedName>
    <definedName name="___DAT7" localSheetId="7">#REF!</definedName>
    <definedName name="___DAT7" localSheetId="15">#REF!</definedName>
    <definedName name="___DAT7" localSheetId="14">#REF!</definedName>
    <definedName name="___DAT7" localSheetId="13">#REF!</definedName>
    <definedName name="___DAT7" localSheetId="12">#REF!</definedName>
    <definedName name="___DAT7" localSheetId="16">#REF!</definedName>
    <definedName name="___DAT7" localSheetId="6">#REF!</definedName>
    <definedName name="___DAT7" localSheetId="9">#REF!</definedName>
    <definedName name="___DAT7" localSheetId="11">#REF!</definedName>
    <definedName name="___DAT7">#REF!</definedName>
    <definedName name="___DAT8" localSheetId="8">#REF!</definedName>
    <definedName name="___DAT8" localSheetId="5">#REF!</definedName>
    <definedName name="___DAT8" localSheetId="10">#REF!</definedName>
    <definedName name="___DAT8" localSheetId="17">#REF!</definedName>
    <definedName name="___DAT8" localSheetId="7">#REF!</definedName>
    <definedName name="___DAT8" localSheetId="15">#REF!</definedName>
    <definedName name="___DAT8" localSheetId="14">#REF!</definedName>
    <definedName name="___DAT8" localSheetId="13">#REF!</definedName>
    <definedName name="___DAT8" localSheetId="12">#REF!</definedName>
    <definedName name="___DAT8" localSheetId="16">#REF!</definedName>
    <definedName name="___DAT8" localSheetId="6">#REF!</definedName>
    <definedName name="___DAT8" localSheetId="9">#REF!</definedName>
    <definedName name="___DAT8" localSheetId="11">#REF!</definedName>
    <definedName name="___DAT8">#REF!</definedName>
    <definedName name="___DAT9" localSheetId="8">#REF!</definedName>
    <definedName name="___DAT9" localSheetId="5">#REF!</definedName>
    <definedName name="___DAT9" localSheetId="10">#REF!</definedName>
    <definedName name="___DAT9" localSheetId="17">#REF!</definedName>
    <definedName name="___DAT9" localSheetId="7">#REF!</definedName>
    <definedName name="___DAT9" localSheetId="15">#REF!</definedName>
    <definedName name="___DAT9" localSheetId="14">#REF!</definedName>
    <definedName name="___DAT9" localSheetId="13">#REF!</definedName>
    <definedName name="___DAT9" localSheetId="12">#REF!</definedName>
    <definedName name="___DAT9" localSheetId="16">#REF!</definedName>
    <definedName name="___DAT9" localSheetId="6">#REF!</definedName>
    <definedName name="___DAT9" localSheetId="9">#REF!</definedName>
    <definedName name="___DAT9" localSheetId="11">#REF!</definedName>
    <definedName name="___DAT9">#REF!</definedName>
    <definedName name="___END1" localSheetId="8">#REF!</definedName>
    <definedName name="___END1" localSheetId="5">#REF!</definedName>
    <definedName name="___END1" localSheetId="10">#REF!</definedName>
    <definedName name="___END1" localSheetId="17">#REF!</definedName>
    <definedName name="___END1" localSheetId="7">#REF!</definedName>
    <definedName name="___END1" localSheetId="15">#REF!</definedName>
    <definedName name="___END1" localSheetId="14">#REF!</definedName>
    <definedName name="___END1" localSheetId="13">#REF!</definedName>
    <definedName name="___END1" localSheetId="12">#REF!</definedName>
    <definedName name="___END1" localSheetId="16">#REF!</definedName>
    <definedName name="___END1" localSheetId="6">#REF!</definedName>
    <definedName name="___END1" localSheetId="9">#REF!</definedName>
    <definedName name="___END1" localSheetId="11">#REF!</definedName>
    <definedName name="___END1">#REF!</definedName>
    <definedName name="___END2" localSheetId="8">#REF!</definedName>
    <definedName name="___END2" localSheetId="5">#REF!</definedName>
    <definedName name="___END2" localSheetId="10">#REF!</definedName>
    <definedName name="___END2" localSheetId="17">#REF!</definedName>
    <definedName name="___END2" localSheetId="7">#REF!</definedName>
    <definedName name="___END2" localSheetId="15">#REF!</definedName>
    <definedName name="___END2" localSheetId="14">#REF!</definedName>
    <definedName name="___END2" localSheetId="13">#REF!</definedName>
    <definedName name="___END2" localSheetId="12">#REF!</definedName>
    <definedName name="___END2" localSheetId="16">#REF!</definedName>
    <definedName name="___END2" localSheetId="6">#REF!</definedName>
    <definedName name="___END2" localSheetId="9">#REF!</definedName>
    <definedName name="___END2" localSheetId="11">#REF!</definedName>
    <definedName name="___END2">#REF!</definedName>
    <definedName name="___END4" localSheetId="8">#REF!</definedName>
    <definedName name="___END4" localSheetId="5">#REF!</definedName>
    <definedName name="___END4" localSheetId="10">#REF!</definedName>
    <definedName name="___END4" localSheetId="17">#REF!</definedName>
    <definedName name="___END4" localSheetId="7">#REF!</definedName>
    <definedName name="___END4" localSheetId="15">#REF!</definedName>
    <definedName name="___END4" localSheetId="14">#REF!</definedName>
    <definedName name="___END4" localSheetId="13">#REF!</definedName>
    <definedName name="___END4" localSheetId="12">#REF!</definedName>
    <definedName name="___END4" localSheetId="16">#REF!</definedName>
    <definedName name="___END4" localSheetId="6">#REF!</definedName>
    <definedName name="___END4" localSheetId="9">#REF!</definedName>
    <definedName name="___END4" localSheetId="11">#REF!</definedName>
    <definedName name="___END4">#REF!</definedName>
    <definedName name="___END6" localSheetId="8">'[12]п 15'!#REF!</definedName>
    <definedName name="___END6" localSheetId="5">'[12]п 15'!#REF!</definedName>
    <definedName name="___END6" localSheetId="10">'[12]п 15'!#REF!</definedName>
    <definedName name="___END6" localSheetId="17">'[12]п 15'!#REF!</definedName>
    <definedName name="___END6" localSheetId="7">'[12]п 15'!#REF!</definedName>
    <definedName name="___END6" localSheetId="15">'[12]п 15'!#REF!</definedName>
    <definedName name="___END6" localSheetId="14">'[12]п 15'!#REF!</definedName>
    <definedName name="___END6" localSheetId="13">'[12]п 15'!#REF!</definedName>
    <definedName name="___END6" localSheetId="12">'[12]п 15'!#REF!</definedName>
    <definedName name="___END6" localSheetId="16">'[12]п 15'!#REF!</definedName>
    <definedName name="___END6" localSheetId="6">'[12]п 15'!#REF!</definedName>
    <definedName name="___END6" localSheetId="9">'[12]п 15'!#REF!</definedName>
    <definedName name="___END6" localSheetId="11">'[12]п 15'!#REF!</definedName>
    <definedName name="___END6">'[12]п 15'!#REF!</definedName>
    <definedName name="___END7" localSheetId="8">#REF!</definedName>
    <definedName name="___END7" localSheetId="5">#REF!</definedName>
    <definedName name="___END7" localSheetId="10">#REF!</definedName>
    <definedName name="___END7" localSheetId="17">#REF!</definedName>
    <definedName name="___END7" localSheetId="7">#REF!</definedName>
    <definedName name="___END7" localSheetId="15">#REF!</definedName>
    <definedName name="___END7" localSheetId="14">#REF!</definedName>
    <definedName name="___END7" localSheetId="13">#REF!</definedName>
    <definedName name="___END7" localSheetId="12">#REF!</definedName>
    <definedName name="___END7" localSheetId="16">#REF!</definedName>
    <definedName name="___END7" localSheetId="6">#REF!</definedName>
    <definedName name="___END7" localSheetId="9">#REF!</definedName>
    <definedName name="___END7" localSheetId="11">#REF!</definedName>
    <definedName name="___END7">#REF!</definedName>
    <definedName name="___IV65900" localSheetId="8">#REF!</definedName>
    <definedName name="___IV65900" localSheetId="5">#REF!</definedName>
    <definedName name="___IV65900" localSheetId="10">#REF!</definedName>
    <definedName name="___IV65900" localSheetId="17">#REF!</definedName>
    <definedName name="___IV65900" localSheetId="7">#REF!</definedName>
    <definedName name="___IV65900" localSheetId="15">#REF!</definedName>
    <definedName name="___IV65900" localSheetId="14">#REF!</definedName>
    <definedName name="___IV65900" localSheetId="13">#REF!</definedName>
    <definedName name="___IV65900" localSheetId="12">#REF!</definedName>
    <definedName name="___IV65900" localSheetId="16">#REF!</definedName>
    <definedName name="___IV65900" localSheetId="6">#REF!</definedName>
    <definedName name="___IV65900" localSheetId="9">#REF!</definedName>
    <definedName name="___IV65900" localSheetId="11">#REF!</definedName>
    <definedName name="___IV65900">#REF!</definedName>
    <definedName name="___IV66000" localSheetId="8">#REF!</definedName>
    <definedName name="___IV66000" localSheetId="5">#REF!</definedName>
    <definedName name="___IV66000" localSheetId="10">#REF!</definedName>
    <definedName name="___IV66000" localSheetId="17">#REF!</definedName>
    <definedName name="___IV66000" localSheetId="7">#REF!</definedName>
    <definedName name="___IV66000" localSheetId="15">#REF!</definedName>
    <definedName name="___IV66000" localSheetId="14">#REF!</definedName>
    <definedName name="___IV66000" localSheetId="13">#REF!</definedName>
    <definedName name="___IV66000" localSheetId="12">#REF!</definedName>
    <definedName name="___IV66000" localSheetId="16">#REF!</definedName>
    <definedName name="___IV66000" localSheetId="6">#REF!</definedName>
    <definedName name="___IV66000" localSheetId="9">#REF!</definedName>
    <definedName name="___IV66000" localSheetId="11">#REF!</definedName>
    <definedName name="___IV66000">#REF!</definedName>
    <definedName name="___IV69000" localSheetId="8">#REF!</definedName>
    <definedName name="___IV69000" localSheetId="5">#REF!</definedName>
    <definedName name="___IV69000" localSheetId="10">#REF!</definedName>
    <definedName name="___IV69000" localSheetId="17">#REF!</definedName>
    <definedName name="___IV69000" localSheetId="7">#REF!</definedName>
    <definedName name="___IV69000" localSheetId="15">#REF!</definedName>
    <definedName name="___IV69000" localSheetId="14">#REF!</definedName>
    <definedName name="___IV69000" localSheetId="13">#REF!</definedName>
    <definedName name="___IV69000" localSheetId="12">#REF!</definedName>
    <definedName name="___IV69000" localSheetId="16">#REF!</definedName>
    <definedName name="___IV69000" localSheetId="6">#REF!</definedName>
    <definedName name="___IV69000" localSheetId="9">#REF!</definedName>
    <definedName name="___IV69000" localSheetId="11">#REF!</definedName>
    <definedName name="___IV69000">#REF!</definedName>
    <definedName name="___IV70000" localSheetId="8">#REF!</definedName>
    <definedName name="___IV70000" localSheetId="5">#REF!</definedName>
    <definedName name="___IV70000" localSheetId="10">#REF!</definedName>
    <definedName name="___IV70000" localSheetId="17">#REF!</definedName>
    <definedName name="___IV70000" localSheetId="7">#REF!</definedName>
    <definedName name="___IV70000" localSheetId="15">#REF!</definedName>
    <definedName name="___IV70000" localSheetId="14">#REF!</definedName>
    <definedName name="___IV70000" localSheetId="13">#REF!</definedName>
    <definedName name="___IV70000" localSheetId="12">#REF!</definedName>
    <definedName name="___IV70000" localSheetId="16">#REF!</definedName>
    <definedName name="___IV70000" localSheetId="6">#REF!</definedName>
    <definedName name="___IV70000" localSheetId="9">#REF!</definedName>
    <definedName name="___IV70000" localSheetId="11">#REF!</definedName>
    <definedName name="___IV70000">#REF!</definedName>
    <definedName name="___JA1" localSheetId="8">#REF!</definedName>
    <definedName name="___JA1" localSheetId="5">#REF!</definedName>
    <definedName name="___JA1" localSheetId="10">#REF!</definedName>
    <definedName name="___JA1" localSheetId="17">#REF!</definedName>
    <definedName name="___JA1" localSheetId="7">#REF!</definedName>
    <definedName name="___JA1" localSheetId="15">#REF!</definedName>
    <definedName name="___JA1" localSheetId="14">#REF!</definedName>
    <definedName name="___JA1" localSheetId="13">#REF!</definedName>
    <definedName name="___JA1" localSheetId="12">#REF!</definedName>
    <definedName name="___JA1" localSheetId="16">#REF!</definedName>
    <definedName name="___JA1" localSheetId="6">#REF!</definedName>
    <definedName name="___JA1" localSheetId="9">#REF!</definedName>
    <definedName name="___JA1" localSheetId="11">#REF!</definedName>
    <definedName name="___JA1">#REF!</definedName>
    <definedName name="___KA1" localSheetId="8">#REF!</definedName>
    <definedName name="___KA1" localSheetId="5">#REF!</definedName>
    <definedName name="___KA1" localSheetId="10">#REF!</definedName>
    <definedName name="___KA1" localSheetId="17">#REF!</definedName>
    <definedName name="___KA1" localSheetId="7">#REF!</definedName>
    <definedName name="___KA1" localSheetId="15">#REF!</definedName>
    <definedName name="___KA1" localSheetId="14">#REF!</definedName>
    <definedName name="___KA1" localSheetId="13">#REF!</definedName>
    <definedName name="___KA1" localSheetId="12">#REF!</definedName>
    <definedName name="___KA1" localSheetId="16">#REF!</definedName>
    <definedName name="___KA1" localSheetId="6">#REF!</definedName>
    <definedName name="___KA1" localSheetId="9">#REF!</definedName>
    <definedName name="___KA1" localSheetId="11">#REF!</definedName>
    <definedName name="___KA1">#REF!</definedName>
    <definedName name="___LA1" localSheetId="8">#REF!</definedName>
    <definedName name="___LA1" localSheetId="5">#REF!</definedName>
    <definedName name="___LA1" localSheetId="10">#REF!</definedName>
    <definedName name="___LA1" localSheetId="17">#REF!</definedName>
    <definedName name="___LA1" localSheetId="7">#REF!</definedName>
    <definedName name="___LA1" localSheetId="15">#REF!</definedName>
    <definedName name="___LA1" localSheetId="14">#REF!</definedName>
    <definedName name="___LA1" localSheetId="13">#REF!</definedName>
    <definedName name="___LA1" localSheetId="12">#REF!</definedName>
    <definedName name="___LA1" localSheetId="16">#REF!</definedName>
    <definedName name="___LA1" localSheetId="6">#REF!</definedName>
    <definedName name="___LA1" localSheetId="9">#REF!</definedName>
    <definedName name="___LA1" localSheetId="11">#REF!</definedName>
    <definedName name="___LA1">#REF!</definedName>
    <definedName name="___lp280202" localSheetId="8">#REF!</definedName>
    <definedName name="___lp280202" localSheetId="5">#REF!</definedName>
    <definedName name="___lp280202" localSheetId="10">#REF!</definedName>
    <definedName name="___lp280202" localSheetId="17">#REF!</definedName>
    <definedName name="___lp280202" localSheetId="7">#REF!</definedName>
    <definedName name="___lp280202" localSheetId="15">#REF!</definedName>
    <definedName name="___lp280202" localSheetId="14">#REF!</definedName>
    <definedName name="___lp280202" localSheetId="13">#REF!</definedName>
    <definedName name="___lp280202" localSheetId="12">#REF!</definedName>
    <definedName name="___lp280202" localSheetId="16">#REF!</definedName>
    <definedName name="___lp280202" localSheetId="6">#REF!</definedName>
    <definedName name="___lp280202" localSheetId="9">#REF!</definedName>
    <definedName name="___lp280202" localSheetId="11">#REF!</definedName>
    <definedName name="___lp280202">#REF!</definedName>
    <definedName name="___MIF1">[6]Расчет_Ин!$H$8</definedName>
    <definedName name="___MIF2" localSheetId="8">'[13]PIT&amp;PP(2)'!#REF!</definedName>
    <definedName name="___MIF2" localSheetId="5">'[13]PIT&amp;PP(2)'!#REF!</definedName>
    <definedName name="___MIF2" localSheetId="10">'[13]PIT&amp;PP(2)'!#REF!</definedName>
    <definedName name="___MIF2" localSheetId="17">'[13]PIT&amp;PP(2)'!#REF!</definedName>
    <definedName name="___MIF2" localSheetId="7">'[13]PIT&amp;PP(2)'!#REF!</definedName>
    <definedName name="___MIF2" localSheetId="15">'[13]PIT&amp;PP(2)'!#REF!</definedName>
    <definedName name="___MIF2" localSheetId="14">'[13]PIT&amp;PP(2)'!#REF!</definedName>
    <definedName name="___MIF2" localSheetId="13">'[13]PIT&amp;PP(2)'!#REF!</definedName>
    <definedName name="___MIF2" localSheetId="12">'[13]PIT&amp;PP(2)'!#REF!</definedName>
    <definedName name="___MIF2" localSheetId="16">'[13]PIT&amp;PP(2)'!#REF!</definedName>
    <definedName name="___MIF2" localSheetId="6">'[13]PIT&amp;PP(2)'!#REF!</definedName>
    <definedName name="___MIF2" localSheetId="9">'[13]PIT&amp;PP(2)'!#REF!</definedName>
    <definedName name="___MIF2" localSheetId="11">'[13]PIT&amp;PP(2)'!#REF!</definedName>
    <definedName name="___MIF2">'[13]PIT&amp;PP(2)'!#REF!</definedName>
    <definedName name="___MIF3" localSheetId="8">'[13]PIT&amp;PP(2)'!#REF!</definedName>
    <definedName name="___MIF3" localSheetId="5">'[13]PIT&amp;PP(2)'!#REF!</definedName>
    <definedName name="___MIF3" localSheetId="7">'[13]PIT&amp;PP(2)'!#REF!</definedName>
    <definedName name="___MIF3" localSheetId="6">'[13]PIT&amp;PP(2)'!#REF!</definedName>
    <definedName name="___MIF3" localSheetId="9">'[13]PIT&amp;PP(2)'!#REF!</definedName>
    <definedName name="___MIF3">'[13]PIT&amp;PP(2)'!#REF!</definedName>
    <definedName name="___RA1" localSheetId="8">#REF!</definedName>
    <definedName name="___RA1" localSheetId="5">#REF!</definedName>
    <definedName name="___RA1" localSheetId="10">#REF!</definedName>
    <definedName name="___RA1" localSheetId="17">#REF!</definedName>
    <definedName name="___RA1" localSheetId="7">#REF!</definedName>
    <definedName name="___RA1" localSheetId="15">#REF!</definedName>
    <definedName name="___RA1" localSheetId="14">#REF!</definedName>
    <definedName name="___RA1" localSheetId="13">#REF!</definedName>
    <definedName name="___RA1" localSheetId="12">#REF!</definedName>
    <definedName name="___RA1" localSheetId="16">#REF!</definedName>
    <definedName name="___RA1" localSheetId="6">#REF!</definedName>
    <definedName name="___RA1" localSheetId="9">#REF!</definedName>
    <definedName name="___RA1" localSheetId="11">#REF!</definedName>
    <definedName name="___RA1">#REF!</definedName>
    <definedName name="___sh1" localSheetId="8">'[14]I-Index'!#REF!</definedName>
    <definedName name="___sh1" localSheetId="5">'[14]I-Index'!#REF!</definedName>
    <definedName name="___sh1" localSheetId="7">'[14]I-Index'!#REF!</definedName>
    <definedName name="___sh1" localSheetId="6">'[14]I-Index'!#REF!</definedName>
    <definedName name="___sh1" localSheetId="9">'[14]I-Index'!#REF!</definedName>
    <definedName name="___sh1">'[14]I-Index'!#REF!</definedName>
    <definedName name="___sul1" localSheetId="8">#REF!</definedName>
    <definedName name="___sul1" localSheetId="5">#REF!</definedName>
    <definedName name="___sul1" localSheetId="10">#REF!</definedName>
    <definedName name="___sul1" localSheetId="17">#REF!</definedName>
    <definedName name="___sul1" localSheetId="7">#REF!</definedName>
    <definedName name="___sul1" localSheetId="15">#REF!</definedName>
    <definedName name="___sul1" localSheetId="14">#REF!</definedName>
    <definedName name="___sul1" localSheetId="13">#REF!</definedName>
    <definedName name="___sul1" localSheetId="12">#REF!</definedName>
    <definedName name="___sul1" localSheetId="16">#REF!</definedName>
    <definedName name="___sul1" localSheetId="6">#REF!</definedName>
    <definedName name="___sul1" localSheetId="9">#REF!</definedName>
    <definedName name="___sul1" localSheetId="11">#REF!</definedName>
    <definedName name="___sul1">#REF!</definedName>
    <definedName name="___tld02" localSheetId="8">#REF!</definedName>
    <definedName name="___tld02" localSheetId="5">#REF!</definedName>
    <definedName name="___tld02" localSheetId="10">#REF!</definedName>
    <definedName name="___tld02" localSheetId="17">#REF!</definedName>
    <definedName name="___tld02" localSheetId="7">#REF!</definedName>
    <definedName name="___tld02" localSheetId="15">#REF!</definedName>
    <definedName name="___tld02" localSheetId="14">#REF!</definedName>
    <definedName name="___tld02" localSheetId="13">#REF!</definedName>
    <definedName name="___tld02" localSheetId="12">#REF!</definedName>
    <definedName name="___tld02" localSheetId="16">#REF!</definedName>
    <definedName name="___tld02" localSheetId="6">#REF!</definedName>
    <definedName name="___tld02" localSheetId="9">#REF!</definedName>
    <definedName name="___tld02" localSheetId="11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8">#REF!</definedName>
    <definedName name="__5450_01" localSheetId="5">#REF!</definedName>
    <definedName name="__5450_01" localSheetId="10">#REF!</definedName>
    <definedName name="__5450_01" localSheetId="17">#REF!</definedName>
    <definedName name="__5450_01" localSheetId="7">#REF!</definedName>
    <definedName name="__5450_01" localSheetId="15">#REF!</definedName>
    <definedName name="__5450_01" localSheetId="14">#REF!</definedName>
    <definedName name="__5450_01" localSheetId="13">#REF!</definedName>
    <definedName name="__5450_01" localSheetId="12">#REF!</definedName>
    <definedName name="__5450_01" localSheetId="16">#REF!</definedName>
    <definedName name="__5450_01" localSheetId="6">#REF!</definedName>
    <definedName name="__5450_01" localSheetId="9">#REF!</definedName>
    <definedName name="__5450_01" localSheetId="11">#REF!</definedName>
    <definedName name="__5450_01">#REF!</definedName>
    <definedName name="__5456_n" localSheetId="8">#REF!</definedName>
    <definedName name="__5456_n" localSheetId="5">#REF!</definedName>
    <definedName name="__5456_n" localSheetId="10">#REF!</definedName>
    <definedName name="__5456_n" localSheetId="17">#REF!</definedName>
    <definedName name="__5456_n" localSheetId="7">#REF!</definedName>
    <definedName name="__5456_n" localSheetId="15">#REF!</definedName>
    <definedName name="__5456_n" localSheetId="14">#REF!</definedName>
    <definedName name="__5456_n" localSheetId="13">#REF!</definedName>
    <definedName name="__5456_n" localSheetId="12">#REF!</definedName>
    <definedName name="__5456_n" localSheetId="16">#REF!</definedName>
    <definedName name="__5456_n" localSheetId="6">#REF!</definedName>
    <definedName name="__5456_n" localSheetId="9">#REF!</definedName>
    <definedName name="__5456_n" localSheetId="11">#REF!</definedName>
    <definedName name="__5456_n">#REF!</definedName>
    <definedName name="__A70000" localSheetId="8">'[8]B-4'!#REF!</definedName>
    <definedName name="__A70000" localSheetId="5">'[8]B-4'!#REF!</definedName>
    <definedName name="__A70000" localSheetId="10">'[8]B-4'!#REF!</definedName>
    <definedName name="__A70000" localSheetId="17">'[8]B-4'!#REF!</definedName>
    <definedName name="__A70000" localSheetId="7">'[8]B-4'!#REF!</definedName>
    <definedName name="__A70000" localSheetId="15">'[8]B-4'!#REF!</definedName>
    <definedName name="__A70000" localSheetId="14">'[8]B-4'!#REF!</definedName>
    <definedName name="__A70000" localSheetId="13">'[8]B-4'!#REF!</definedName>
    <definedName name="__A70000" localSheetId="12">'[8]B-4'!#REF!</definedName>
    <definedName name="__A70000" localSheetId="16">'[8]B-4'!#REF!</definedName>
    <definedName name="__A70000" localSheetId="6">'[8]B-4'!#REF!</definedName>
    <definedName name="__A70000" localSheetId="9">'[8]B-4'!#REF!</definedName>
    <definedName name="__A70000" localSheetId="11">'[8]B-4'!#REF!</definedName>
    <definedName name="__A70000">'[8]B-4'!#REF!</definedName>
    <definedName name="__A80000" localSheetId="8">'[8]B-4'!#REF!</definedName>
    <definedName name="__A80000" localSheetId="5">'[8]B-4'!#REF!</definedName>
    <definedName name="__A80000" localSheetId="7">'[8]B-4'!#REF!</definedName>
    <definedName name="__A80000" localSheetId="6">'[8]B-4'!#REF!</definedName>
    <definedName name="__A80000" localSheetId="9">'[8]B-4'!#REF!</definedName>
    <definedName name="__A80000">'[8]B-4'!#REF!</definedName>
    <definedName name="__DAT1" localSheetId="8">#REF!</definedName>
    <definedName name="__DAT1" localSheetId="5">#REF!</definedName>
    <definedName name="__DAT1" localSheetId="10">#REF!</definedName>
    <definedName name="__DAT1" localSheetId="17">#REF!</definedName>
    <definedName name="__DAT1" localSheetId="7">#REF!</definedName>
    <definedName name="__DAT1" localSheetId="15">#REF!</definedName>
    <definedName name="__DAT1" localSheetId="14">#REF!</definedName>
    <definedName name="__DAT1" localSheetId="13">#REF!</definedName>
    <definedName name="__DAT1" localSheetId="12">#REF!</definedName>
    <definedName name="__DAT1" localSheetId="16">#REF!</definedName>
    <definedName name="__DAT1" localSheetId="6">#REF!</definedName>
    <definedName name="__DAT1" localSheetId="9">#REF!</definedName>
    <definedName name="__DAT1" localSheetId="11">#REF!</definedName>
    <definedName name="__DAT1">#REF!</definedName>
    <definedName name="__DAT10" localSheetId="8">#REF!</definedName>
    <definedName name="__DAT10" localSheetId="5">#REF!</definedName>
    <definedName name="__DAT10" localSheetId="10">#REF!</definedName>
    <definedName name="__DAT10" localSheetId="17">#REF!</definedName>
    <definedName name="__DAT10" localSheetId="7">#REF!</definedName>
    <definedName name="__DAT10" localSheetId="15">#REF!</definedName>
    <definedName name="__DAT10" localSheetId="14">#REF!</definedName>
    <definedName name="__DAT10" localSheetId="13">#REF!</definedName>
    <definedName name="__DAT10" localSheetId="12">#REF!</definedName>
    <definedName name="__DAT10" localSheetId="16">#REF!</definedName>
    <definedName name="__DAT10" localSheetId="6">#REF!</definedName>
    <definedName name="__DAT10" localSheetId="9">#REF!</definedName>
    <definedName name="__DAT10" localSheetId="11">#REF!</definedName>
    <definedName name="__DAT10">#REF!</definedName>
    <definedName name="__DAT2" localSheetId="8">#REF!</definedName>
    <definedName name="__DAT2" localSheetId="5">#REF!</definedName>
    <definedName name="__DAT2" localSheetId="10">#REF!</definedName>
    <definedName name="__DAT2" localSheetId="17">#REF!</definedName>
    <definedName name="__DAT2" localSheetId="7">#REF!</definedName>
    <definedName name="__DAT2" localSheetId="15">#REF!</definedName>
    <definedName name="__DAT2" localSheetId="14">#REF!</definedName>
    <definedName name="__DAT2" localSheetId="13">#REF!</definedName>
    <definedName name="__DAT2" localSheetId="12">#REF!</definedName>
    <definedName name="__DAT2" localSheetId="16">#REF!</definedName>
    <definedName name="__DAT2" localSheetId="6">#REF!</definedName>
    <definedName name="__DAT2" localSheetId="9">#REF!</definedName>
    <definedName name="__DAT2" localSheetId="11">#REF!</definedName>
    <definedName name="__DAT2">#REF!</definedName>
    <definedName name="__DAT3" localSheetId="8">#REF!</definedName>
    <definedName name="__DAT3" localSheetId="5">#REF!</definedName>
    <definedName name="__DAT3" localSheetId="10">#REF!</definedName>
    <definedName name="__DAT3" localSheetId="17">#REF!</definedName>
    <definedName name="__DAT3" localSheetId="7">#REF!</definedName>
    <definedName name="__DAT3" localSheetId="15">#REF!</definedName>
    <definedName name="__DAT3" localSheetId="14">#REF!</definedName>
    <definedName name="__DAT3" localSheetId="13">#REF!</definedName>
    <definedName name="__DAT3" localSheetId="12">#REF!</definedName>
    <definedName name="__DAT3" localSheetId="16">#REF!</definedName>
    <definedName name="__DAT3" localSheetId="6">#REF!</definedName>
    <definedName name="__DAT3" localSheetId="9">#REF!</definedName>
    <definedName name="__DAT3" localSheetId="11">#REF!</definedName>
    <definedName name="__DAT3">#REF!</definedName>
    <definedName name="__DAT4" localSheetId="8">#REF!</definedName>
    <definedName name="__DAT4" localSheetId="5">#REF!</definedName>
    <definedName name="__DAT4" localSheetId="10">#REF!</definedName>
    <definedName name="__DAT4" localSheetId="17">#REF!</definedName>
    <definedName name="__DAT4" localSheetId="7">#REF!</definedName>
    <definedName name="__DAT4" localSheetId="15">#REF!</definedName>
    <definedName name="__DAT4" localSheetId="14">#REF!</definedName>
    <definedName name="__DAT4" localSheetId="13">#REF!</definedName>
    <definedName name="__DAT4" localSheetId="12">#REF!</definedName>
    <definedName name="__DAT4" localSheetId="16">#REF!</definedName>
    <definedName name="__DAT4" localSheetId="6">#REF!</definedName>
    <definedName name="__DAT4" localSheetId="9">#REF!</definedName>
    <definedName name="__DAT4" localSheetId="11">#REF!</definedName>
    <definedName name="__DAT4">#REF!</definedName>
    <definedName name="__DAT5" localSheetId="8">#REF!</definedName>
    <definedName name="__DAT5" localSheetId="5">#REF!</definedName>
    <definedName name="__DAT5" localSheetId="10">#REF!</definedName>
    <definedName name="__DAT5" localSheetId="17">#REF!</definedName>
    <definedName name="__DAT5" localSheetId="7">#REF!</definedName>
    <definedName name="__DAT5" localSheetId="15">#REF!</definedName>
    <definedName name="__DAT5" localSheetId="14">#REF!</definedName>
    <definedName name="__DAT5" localSheetId="13">#REF!</definedName>
    <definedName name="__DAT5" localSheetId="12">#REF!</definedName>
    <definedName name="__DAT5" localSheetId="16">#REF!</definedName>
    <definedName name="__DAT5" localSheetId="6">#REF!</definedName>
    <definedName name="__DAT5" localSheetId="9">#REF!</definedName>
    <definedName name="__DAT5" localSheetId="11">#REF!</definedName>
    <definedName name="__DAT5">#REF!</definedName>
    <definedName name="__DAT6" localSheetId="8">#REF!</definedName>
    <definedName name="__DAT6" localSheetId="5">#REF!</definedName>
    <definedName name="__DAT6" localSheetId="10">#REF!</definedName>
    <definedName name="__DAT6" localSheetId="17">#REF!</definedName>
    <definedName name="__DAT6" localSheetId="7">#REF!</definedName>
    <definedName name="__DAT6" localSheetId="15">#REF!</definedName>
    <definedName name="__DAT6" localSheetId="14">#REF!</definedName>
    <definedName name="__DAT6" localSheetId="13">#REF!</definedName>
    <definedName name="__DAT6" localSheetId="12">#REF!</definedName>
    <definedName name="__DAT6" localSheetId="16">#REF!</definedName>
    <definedName name="__DAT6" localSheetId="6">#REF!</definedName>
    <definedName name="__DAT6" localSheetId="9">#REF!</definedName>
    <definedName name="__DAT6" localSheetId="11">#REF!</definedName>
    <definedName name="__DAT6">#REF!</definedName>
    <definedName name="__DAT7" localSheetId="8">#REF!</definedName>
    <definedName name="__DAT7" localSheetId="5">#REF!</definedName>
    <definedName name="__DAT7" localSheetId="10">#REF!</definedName>
    <definedName name="__DAT7" localSheetId="17">#REF!</definedName>
    <definedName name="__DAT7" localSheetId="7">#REF!</definedName>
    <definedName name="__DAT7" localSheetId="15">#REF!</definedName>
    <definedName name="__DAT7" localSheetId="14">#REF!</definedName>
    <definedName name="__DAT7" localSheetId="13">#REF!</definedName>
    <definedName name="__DAT7" localSheetId="12">#REF!</definedName>
    <definedName name="__DAT7" localSheetId="16">#REF!</definedName>
    <definedName name="__DAT7" localSheetId="6">#REF!</definedName>
    <definedName name="__DAT7" localSheetId="9">#REF!</definedName>
    <definedName name="__DAT7" localSheetId="11">#REF!</definedName>
    <definedName name="__DAT7">#REF!</definedName>
    <definedName name="__DAT8" localSheetId="8">#REF!</definedName>
    <definedName name="__DAT8" localSheetId="5">#REF!</definedName>
    <definedName name="__DAT8" localSheetId="10">#REF!</definedName>
    <definedName name="__DAT8" localSheetId="17">#REF!</definedName>
    <definedName name="__DAT8" localSheetId="7">#REF!</definedName>
    <definedName name="__DAT8" localSheetId="15">#REF!</definedName>
    <definedName name="__DAT8" localSheetId="14">#REF!</definedName>
    <definedName name="__DAT8" localSheetId="13">#REF!</definedName>
    <definedName name="__DAT8" localSheetId="12">#REF!</definedName>
    <definedName name="__DAT8" localSheetId="16">#REF!</definedName>
    <definedName name="__DAT8" localSheetId="6">#REF!</definedName>
    <definedName name="__DAT8" localSheetId="9">#REF!</definedName>
    <definedName name="__DAT8" localSheetId="11">#REF!</definedName>
    <definedName name="__DAT8">#REF!</definedName>
    <definedName name="__DAT9" localSheetId="8">#REF!</definedName>
    <definedName name="__DAT9" localSheetId="5">#REF!</definedName>
    <definedName name="__DAT9" localSheetId="10">#REF!</definedName>
    <definedName name="__DAT9" localSheetId="17">#REF!</definedName>
    <definedName name="__DAT9" localSheetId="7">#REF!</definedName>
    <definedName name="__DAT9" localSheetId="15">#REF!</definedName>
    <definedName name="__DAT9" localSheetId="14">#REF!</definedName>
    <definedName name="__DAT9" localSheetId="13">#REF!</definedName>
    <definedName name="__DAT9" localSheetId="12">#REF!</definedName>
    <definedName name="__DAT9" localSheetId="16">#REF!</definedName>
    <definedName name="__DAT9" localSheetId="6">#REF!</definedName>
    <definedName name="__DAT9" localSheetId="9">#REF!</definedName>
    <definedName name="__DAT9" localSheetId="11">#REF!</definedName>
    <definedName name="__DAT9">#REF!</definedName>
    <definedName name="__END1" localSheetId="8">#REF!</definedName>
    <definedName name="__END1" localSheetId="5">#REF!</definedName>
    <definedName name="__END1" localSheetId="10">#REF!</definedName>
    <definedName name="__END1" localSheetId="17">#REF!</definedName>
    <definedName name="__END1" localSheetId="7">#REF!</definedName>
    <definedName name="__END1" localSheetId="15">#REF!</definedName>
    <definedName name="__END1" localSheetId="14">#REF!</definedName>
    <definedName name="__END1" localSheetId="13">#REF!</definedName>
    <definedName name="__END1" localSheetId="12">#REF!</definedName>
    <definedName name="__END1" localSheetId="16">#REF!</definedName>
    <definedName name="__END1" localSheetId="6">#REF!</definedName>
    <definedName name="__END1" localSheetId="9">#REF!</definedName>
    <definedName name="__END1" localSheetId="11">#REF!</definedName>
    <definedName name="__END1">#REF!</definedName>
    <definedName name="__END2" localSheetId="8">#REF!</definedName>
    <definedName name="__END2" localSheetId="5">#REF!</definedName>
    <definedName name="__END2" localSheetId="10">#REF!</definedName>
    <definedName name="__END2" localSheetId="17">#REF!</definedName>
    <definedName name="__END2" localSheetId="7">#REF!</definedName>
    <definedName name="__END2" localSheetId="15">#REF!</definedName>
    <definedName name="__END2" localSheetId="14">#REF!</definedName>
    <definedName name="__END2" localSheetId="13">#REF!</definedName>
    <definedName name="__END2" localSheetId="12">#REF!</definedName>
    <definedName name="__END2" localSheetId="16">#REF!</definedName>
    <definedName name="__END2" localSheetId="6">#REF!</definedName>
    <definedName name="__END2" localSheetId="9">#REF!</definedName>
    <definedName name="__END2" localSheetId="11">#REF!</definedName>
    <definedName name="__END2">#REF!</definedName>
    <definedName name="__END4" localSheetId="8">#REF!</definedName>
    <definedName name="__END4" localSheetId="5">#REF!</definedName>
    <definedName name="__END4" localSheetId="10">#REF!</definedName>
    <definedName name="__END4" localSheetId="17">#REF!</definedName>
    <definedName name="__END4" localSheetId="7">#REF!</definedName>
    <definedName name="__END4" localSheetId="15">#REF!</definedName>
    <definedName name="__END4" localSheetId="14">#REF!</definedName>
    <definedName name="__END4" localSheetId="13">#REF!</definedName>
    <definedName name="__END4" localSheetId="12">#REF!</definedName>
    <definedName name="__END4" localSheetId="16">#REF!</definedName>
    <definedName name="__END4" localSheetId="6">#REF!</definedName>
    <definedName name="__END4" localSheetId="9">#REF!</definedName>
    <definedName name="__END4" localSheetId="11">#REF!</definedName>
    <definedName name="__END4">#REF!</definedName>
    <definedName name="__END6" localSheetId="8">'[12]п 15'!#REF!</definedName>
    <definedName name="__END6" localSheetId="5">'[12]п 15'!#REF!</definedName>
    <definedName name="__END6" localSheetId="10">'[12]п 15'!#REF!</definedName>
    <definedName name="__END6" localSheetId="17">'[12]п 15'!#REF!</definedName>
    <definedName name="__END6" localSheetId="7">'[12]п 15'!#REF!</definedName>
    <definedName name="__END6" localSheetId="15">'[12]п 15'!#REF!</definedName>
    <definedName name="__END6" localSheetId="14">'[12]п 15'!#REF!</definedName>
    <definedName name="__END6" localSheetId="13">'[12]п 15'!#REF!</definedName>
    <definedName name="__END6" localSheetId="12">'[12]п 15'!#REF!</definedName>
    <definedName name="__END6" localSheetId="16">'[12]п 15'!#REF!</definedName>
    <definedName name="__END6" localSheetId="6">'[12]п 15'!#REF!</definedName>
    <definedName name="__END6" localSheetId="9">'[12]п 15'!#REF!</definedName>
    <definedName name="__END6" localSheetId="11">'[12]п 15'!#REF!</definedName>
    <definedName name="__END6">'[12]п 15'!#REF!</definedName>
    <definedName name="__END7" localSheetId="8">#REF!</definedName>
    <definedName name="__END7" localSheetId="5">#REF!</definedName>
    <definedName name="__END7" localSheetId="10">#REF!</definedName>
    <definedName name="__END7" localSheetId="17">#REF!</definedName>
    <definedName name="__END7" localSheetId="7">#REF!</definedName>
    <definedName name="__END7" localSheetId="15">#REF!</definedName>
    <definedName name="__END7" localSheetId="14">#REF!</definedName>
    <definedName name="__END7" localSheetId="13">#REF!</definedName>
    <definedName name="__END7" localSheetId="12">#REF!</definedName>
    <definedName name="__END7" localSheetId="16">#REF!</definedName>
    <definedName name="__END7" localSheetId="6">#REF!</definedName>
    <definedName name="__END7" localSheetId="9">#REF!</definedName>
    <definedName name="__END7" localSheetId="11">#REF!</definedName>
    <definedName name="__END7">#REF!</definedName>
    <definedName name="__IV65900" localSheetId="8">#REF!</definedName>
    <definedName name="__IV65900" localSheetId="5">#REF!</definedName>
    <definedName name="__IV65900" localSheetId="10">#REF!</definedName>
    <definedName name="__IV65900" localSheetId="17">#REF!</definedName>
    <definedName name="__IV65900" localSheetId="7">#REF!</definedName>
    <definedName name="__IV65900" localSheetId="15">#REF!</definedName>
    <definedName name="__IV65900" localSheetId="14">#REF!</definedName>
    <definedName name="__IV65900" localSheetId="13">#REF!</definedName>
    <definedName name="__IV65900" localSheetId="12">#REF!</definedName>
    <definedName name="__IV65900" localSheetId="16">#REF!</definedName>
    <definedName name="__IV65900" localSheetId="6">#REF!</definedName>
    <definedName name="__IV65900" localSheetId="9">#REF!</definedName>
    <definedName name="__IV65900" localSheetId="11">#REF!</definedName>
    <definedName name="__IV65900">#REF!</definedName>
    <definedName name="__IV66000" localSheetId="8">#REF!</definedName>
    <definedName name="__IV66000" localSheetId="5">#REF!</definedName>
    <definedName name="__IV66000" localSheetId="10">#REF!</definedName>
    <definedName name="__IV66000" localSheetId="17">#REF!</definedName>
    <definedName name="__IV66000" localSheetId="7">#REF!</definedName>
    <definedName name="__IV66000" localSheetId="15">#REF!</definedName>
    <definedName name="__IV66000" localSheetId="14">#REF!</definedName>
    <definedName name="__IV66000" localSheetId="13">#REF!</definedName>
    <definedName name="__IV66000" localSheetId="12">#REF!</definedName>
    <definedName name="__IV66000" localSheetId="16">#REF!</definedName>
    <definedName name="__IV66000" localSheetId="6">#REF!</definedName>
    <definedName name="__IV66000" localSheetId="9">#REF!</definedName>
    <definedName name="__IV66000" localSheetId="11">#REF!</definedName>
    <definedName name="__IV66000">#REF!</definedName>
    <definedName name="__IV69000" localSheetId="8">#REF!</definedName>
    <definedName name="__IV69000" localSheetId="5">#REF!</definedName>
    <definedName name="__IV69000" localSheetId="10">#REF!</definedName>
    <definedName name="__IV69000" localSheetId="17">#REF!</definedName>
    <definedName name="__IV69000" localSheetId="7">#REF!</definedName>
    <definedName name="__IV69000" localSheetId="15">#REF!</definedName>
    <definedName name="__IV69000" localSheetId="14">#REF!</definedName>
    <definedName name="__IV69000" localSheetId="13">#REF!</definedName>
    <definedName name="__IV69000" localSheetId="12">#REF!</definedName>
    <definedName name="__IV69000" localSheetId="16">#REF!</definedName>
    <definedName name="__IV69000" localSheetId="6">#REF!</definedName>
    <definedName name="__IV69000" localSheetId="9">#REF!</definedName>
    <definedName name="__IV69000" localSheetId="11">#REF!</definedName>
    <definedName name="__IV69000">#REF!</definedName>
    <definedName name="__IV70000" localSheetId="8">#REF!</definedName>
    <definedName name="__IV70000" localSheetId="5">#REF!</definedName>
    <definedName name="__IV70000" localSheetId="10">#REF!</definedName>
    <definedName name="__IV70000" localSheetId="17">#REF!</definedName>
    <definedName name="__IV70000" localSheetId="7">#REF!</definedName>
    <definedName name="__IV70000" localSheetId="15">#REF!</definedName>
    <definedName name="__IV70000" localSheetId="14">#REF!</definedName>
    <definedName name="__IV70000" localSheetId="13">#REF!</definedName>
    <definedName name="__IV70000" localSheetId="12">#REF!</definedName>
    <definedName name="__IV70000" localSheetId="16">#REF!</definedName>
    <definedName name="__IV70000" localSheetId="6">#REF!</definedName>
    <definedName name="__IV70000" localSheetId="9">#REF!</definedName>
    <definedName name="__IV70000" localSheetId="11">#REF!</definedName>
    <definedName name="__IV70000">#REF!</definedName>
    <definedName name="__JA1" localSheetId="8">#REF!</definedName>
    <definedName name="__JA1" localSheetId="5">#REF!</definedName>
    <definedName name="__JA1" localSheetId="10">#REF!</definedName>
    <definedName name="__JA1" localSheetId="17">#REF!</definedName>
    <definedName name="__JA1" localSheetId="7">#REF!</definedName>
    <definedName name="__JA1" localSheetId="15">#REF!</definedName>
    <definedName name="__JA1" localSheetId="14">#REF!</definedName>
    <definedName name="__JA1" localSheetId="13">#REF!</definedName>
    <definedName name="__JA1" localSheetId="12">#REF!</definedName>
    <definedName name="__JA1" localSheetId="16">#REF!</definedName>
    <definedName name="__JA1" localSheetId="6">#REF!</definedName>
    <definedName name="__JA1" localSheetId="9">#REF!</definedName>
    <definedName name="__JA1" localSheetId="11">#REF!</definedName>
    <definedName name="__JA1">#REF!</definedName>
    <definedName name="__KA1" localSheetId="8">#REF!</definedName>
    <definedName name="__KA1" localSheetId="5">#REF!</definedName>
    <definedName name="__KA1" localSheetId="10">#REF!</definedName>
    <definedName name="__KA1" localSheetId="17">#REF!</definedName>
    <definedName name="__KA1" localSheetId="7">#REF!</definedName>
    <definedName name="__KA1" localSheetId="15">#REF!</definedName>
    <definedName name="__KA1" localSheetId="14">#REF!</definedName>
    <definedName name="__KA1" localSheetId="13">#REF!</definedName>
    <definedName name="__KA1" localSheetId="12">#REF!</definedName>
    <definedName name="__KA1" localSheetId="16">#REF!</definedName>
    <definedName name="__KA1" localSheetId="6">#REF!</definedName>
    <definedName name="__KA1" localSheetId="9">#REF!</definedName>
    <definedName name="__KA1" localSheetId="11">#REF!</definedName>
    <definedName name="__KA1">#REF!</definedName>
    <definedName name="__LA1" localSheetId="8">#REF!</definedName>
    <definedName name="__LA1" localSheetId="5">#REF!</definedName>
    <definedName name="__LA1" localSheetId="10">#REF!</definedName>
    <definedName name="__LA1" localSheetId="17">#REF!</definedName>
    <definedName name="__LA1" localSheetId="7">#REF!</definedName>
    <definedName name="__LA1" localSheetId="15">#REF!</definedName>
    <definedName name="__LA1" localSheetId="14">#REF!</definedName>
    <definedName name="__LA1" localSheetId="13">#REF!</definedName>
    <definedName name="__LA1" localSheetId="12">#REF!</definedName>
    <definedName name="__LA1" localSheetId="16">#REF!</definedName>
    <definedName name="__LA1" localSheetId="6">#REF!</definedName>
    <definedName name="__LA1" localSheetId="9">#REF!</definedName>
    <definedName name="__LA1" localSheetId="11">#REF!</definedName>
    <definedName name="__LA1">#REF!</definedName>
    <definedName name="__lp280202" localSheetId="8">#REF!</definedName>
    <definedName name="__lp280202" localSheetId="5">#REF!</definedName>
    <definedName name="__lp280202" localSheetId="10">#REF!</definedName>
    <definedName name="__lp280202" localSheetId="17">#REF!</definedName>
    <definedName name="__lp280202" localSheetId="7">#REF!</definedName>
    <definedName name="__lp280202" localSheetId="15">#REF!</definedName>
    <definedName name="__lp280202" localSheetId="14">#REF!</definedName>
    <definedName name="__lp280202" localSheetId="13">#REF!</definedName>
    <definedName name="__lp280202" localSheetId="12">#REF!</definedName>
    <definedName name="__lp280202" localSheetId="16">#REF!</definedName>
    <definedName name="__lp280202" localSheetId="6">#REF!</definedName>
    <definedName name="__lp280202" localSheetId="9">#REF!</definedName>
    <definedName name="__lp280202" localSheetId="11">#REF!</definedName>
    <definedName name="__lp280202">#REF!</definedName>
    <definedName name="__MAIN__">'[15]TB 30.11'!$A$1:$J$41060</definedName>
    <definedName name="__MIF1">[9]Расчет_Ин!$H$8</definedName>
    <definedName name="__MIF2" localSheetId="8">'[13]PIT&amp;PP(2)'!#REF!</definedName>
    <definedName name="__MIF2" localSheetId="5">'[13]PIT&amp;PP(2)'!#REF!</definedName>
    <definedName name="__MIF2" localSheetId="10">'[13]PIT&amp;PP(2)'!#REF!</definedName>
    <definedName name="__MIF2" localSheetId="17">'[13]PIT&amp;PP(2)'!#REF!</definedName>
    <definedName name="__MIF2" localSheetId="7">'[13]PIT&amp;PP(2)'!#REF!</definedName>
    <definedName name="__MIF2" localSheetId="15">'[13]PIT&amp;PP(2)'!#REF!</definedName>
    <definedName name="__MIF2" localSheetId="14">'[13]PIT&amp;PP(2)'!#REF!</definedName>
    <definedName name="__MIF2" localSheetId="13">'[13]PIT&amp;PP(2)'!#REF!</definedName>
    <definedName name="__MIF2" localSheetId="12">'[13]PIT&amp;PP(2)'!#REF!</definedName>
    <definedName name="__MIF2" localSheetId="16">'[13]PIT&amp;PP(2)'!#REF!</definedName>
    <definedName name="__MIF2" localSheetId="6">'[13]PIT&amp;PP(2)'!#REF!</definedName>
    <definedName name="__MIF2" localSheetId="9">'[13]PIT&amp;PP(2)'!#REF!</definedName>
    <definedName name="__MIF2" localSheetId="11">'[13]PIT&amp;PP(2)'!#REF!</definedName>
    <definedName name="__MIF2">'[13]PIT&amp;PP(2)'!#REF!</definedName>
    <definedName name="__MIF3" localSheetId="8">'[13]PIT&amp;PP(2)'!#REF!</definedName>
    <definedName name="__MIF3" localSheetId="5">'[13]PIT&amp;PP(2)'!#REF!</definedName>
    <definedName name="__MIF3" localSheetId="7">'[13]PIT&amp;PP(2)'!#REF!</definedName>
    <definedName name="__MIF3" localSheetId="6">'[13]PIT&amp;PP(2)'!#REF!</definedName>
    <definedName name="__MIF3" localSheetId="9">'[13]PIT&amp;PP(2)'!#REF!</definedName>
    <definedName name="__MIF3">'[13]PIT&amp;PP(2)'!#REF!</definedName>
    <definedName name="__RA1" localSheetId="8">#REF!</definedName>
    <definedName name="__RA1" localSheetId="5">#REF!</definedName>
    <definedName name="__RA1" localSheetId="10">#REF!</definedName>
    <definedName name="__RA1" localSheetId="17">#REF!</definedName>
    <definedName name="__RA1" localSheetId="7">#REF!</definedName>
    <definedName name="__RA1" localSheetId="15">#REF!</definedName>
    <definedName name="__RA1" localSheetId="14">#REF!</definedName>
    <definedName name="__RA1" localSheetId="13">#REF!</definedName>
    <definedName name="__RA1" localSheetId="12">#REF!</definedName>
    <definedName name="__RA1" localSheetId="16">#REF!</definedName>
    <definedName name="__RA1" localSheetId="6">#REF!</definedName>
    <definedName name="__RA1" localSheetId="9">#REF!</definedName>
    <definedName name="__RA1" localSheetId="11">#REF!</definedName>
    <definedName name="__RA1">#REF!</definedName>
    <definedName name="__sh1" localSheetId="8">'[10]I-Index'!#REF!</definedName>
    <definedName name="__sh1" localSheetId="5">'[10]I-Index'!#REF!</definedName>
    <definedName name="__sh1" localSheetId="10">'[10]I-Index'!#REF!</definedName>
    <definedName name="__sh1" localSheetId="17">'[10]I-Index'!#REF!</definedName>
    <definedName name="__sh1" localSheetId="7">'[10]I-Index'!#REF!</definedName>
    <definedName name="__sh1" localSheetId="15">'[10]I-Index'!#REF!</definedName>
    <definedName name="__sh1" localSheetId="14">'[10]I-Index'!#REF!</definedName>
    <definedName name="__sh1" localSheetId="13">'[10]I-Index'!#REF!</definedName>
    <definedName name="__sh1" localSheetId="12">'[10]I-Index'!#REF!</definedName>
    <definedName name="__sh1" localSheetId="16">'[10]I-Index'!#REF!</definedName>
    <definedName name="__sh1" localSheetId="6">'[10]I-Index'!#REF!</definedName>
    <definedName name="__sh1" localSheetId="9">'[10]I-Index'!#REF!</definedName>
    <definedName name="__sh1" localSheetId="11">'[10]I-Index'!#REF!</definedName>
    <definedName name="__sh1">'[10]I-Index'!#REF!</definedName>
    <definedName name="__spReport__">'[15]TB 30.11'!$B$3:$I$3</definedName>
    <definedName name="__spReport3__" localSheetId="8">[16]BS!#REF!</definedName>
    <definedName name="__spReport3__" localSheetId="5">[16]BS!#REF!</definedName>
    <definedName name="__spReport3__" localSheetId="7">[16]BS!#REF!</definedName>
    <definedName name="__spReport3__" localSheetId="6">[16]BS!#REF!</definedName>
    <definedName name="__spReport3__" localSheetId="9">[16]BS!#REF!</definedName>
    <definedName name="__spReport3__">[16]BS!#REF!</definedName>
    <definedName name="__sul1" localSheetId="8">#REF!</definedName>
    <definedName name="__sul1" localSheetId="5">#REF!</definedName>
    <definedName name="__sul1" localSheetId="10">#REF!</definedName>
    <definedName name="__sul1" localSheetId="17">#REF!</definedName>
    <definedName name="__sul1" localSheetId="7">#REF!</definedName>
    <definedName name="__sul1" localSheetId="15">#REF!</definedName>
    <definedName name="__sul1" localSheetId="14">#REF!</definedName>
    <definedName name="__sul1" localSheetId="13">#REF!</definedName>
    <definedName name="__sul1" localSheetId="12">#REF!</definedName>
    <definedName name="__sul1" localSheetId="16">#REF!</definedName>
    <definedName name="__sul1" localSheetId="6">#REF!</definedName>
    <definedName name="__sul1" localSheetId="9">#REF!</definedName>
    <definedName name="__sul1" localSheetId="11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8">#REF!</definedName>
    <definedName name="_11" localSheetId="5">#REF!</definedName>
    <definedName name="_11" localSheetId="10">#REF!</definedName>
    <definedName name="_11" localSheetId="17">#REF!</definedName>
    <definedName name="_11" localSheetId="7">#REF!</definedName>
    <definedName name="_11" localSheetId="15">#REF!</definedName>
    <definedName name="_11" localSheetId="14">#REF!</definedName>
    <definedName name="_11" localSheetId="13">#REF!</definedName>
    <definedName name="_11" localSheetId="12">#REF!</definedName>
    <definedName name="_11" localSheetId="16">#REF!</definedName>
    <definedName name="_11" localSheetId="6">#REF!</definedName>
    <definedName name="_11" localSheetId="9">#REF!</definedName>
    <definedName name="_11" localSheetId="11">#REF!</definedName>
    <definedName name="_11">#REF!</definedName>
    <definedName name="_111" localSheetId="8">#REF!</definedName>
    <definedName name="_111" localSheetId="5">#REF!</definedName>
    <definedName name="_111" localSheetId="10">#REF!</definedName>
    <definedName name="_111" localSheetId="17">#REF!</definedName>
    <definedName name="_111" localSheetId="7">#REF!</definedName>
    <definedName name="_111" localSheetId="15">#REF!</definedName>
    <definedName name="_111" localSheetId="14">#REF!</definedName>
    <definedName name="_111" localSheetId="13">#REF!</definedName>
    <definedName name="_111" localSheetId="12">#REF!</definedName>
    <definedName name="_111" localSheetId="16">#REF!</definedName>
    <definedName name="_111" localSheetId="6">#REF!</definedName>
    <definedName name="_111" localSheetId="9">#REF!</definedName>
    <definedName name="_111" localSheetId="11">#REF!</definedName>
    <definedName name="_111">#REF!</definedName>
    <definedName name="_1111111" localSheetId="8">#REF!</definedName>
    <definedName name="_1111111" localSheetId="5">#REF!</definedName>
    <definedName name="_1111111" localSheetId="10">#REF!</definedName>
    <definedName name="_1111111" localSheetId="17">#REF!</definedName>
    <definedName name="_1111111" localSheetId="7">#REF!</definedName>
    <definedName name="_1111111" localSheetId="15">#REF!</definedName>
    <definedName name="_1111111" localSheetId="14">#REF!</definedName>
    <definedName name="_1111111" localSheetId="13">#REF!</definedName>
    <definedName name="_1111111" localSheetId="12">#REF!</definedName>
    <definedName name="_1111111" localSheetId="16">#REF!</definedName>
    <definedName name="_1111111" localSheetId="6">#REF!</definedName>
    <definedName name="_1111111" localSheetId="9">#REF!</definedName>
    <definedName name="_1111111" localSheetId="11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8">#REF!</definedName>
    <definedName name="_2131" localSheetId="5">#REF!</definedName>
    <definedName name="_2131" localSheetId="10">#REF!</definedName>
    <definedName name="_2131" localSheetId="17">#REF!</definedName>
    <definedName name="_2131" localSheetId="7">#REF!</definedName>
    <definedName name="_2131" localSheetId="15">#REF!</definedName>
    <definedName name="_2131" localSheetId="14">#REF!</definedName>
    <definedName name="_2131" localSheetId="13">#REF!</definedName>
    <definedName name="_2131" localSheetId="12">#REF!</definedName>
    <definedName name="_2131" localSheetId="16">#REF!</definedName>
    <definedName name="_2131" localSheetId="6">#REF!</definedName>
    <definedName name="_2131" localSheetId="9">#REF!</definedName>
    <definedName name="_2131" localSheetId="11">#REF!</definedName>
    <definedName name="_2131">#REF!</definedName>
    <definedName name="_22" localSheetId="8">#REF!</definedName>
    <definedName name="_22" localSheetId="5">#REF!</definedName>
    <definedName name="_22" localSheetId="10">#REF!</definedName>
    <definedName name="_22" localSheetId="17">#REF!</definedName>
    <definedName name="_22" localSheetId="7">#REF!</definedName>
    <definedName name="_22" localSheetId="15">#REF!</definedName>
    <definedName name="_22" localSheetId="14">#REF!</definedName>
    <definedName name="_22" localSheetId="13">#REF!</definedName>
    <definedName name="_22" localSheetId="12">#REF!</definedName>
    <definedName name="_22" localSheetId="16">#REF!</definedName>
    <definedName name="_22" localSheetId="6">#REF!</definedName>
    <definedName name="_22" localSheetId="9">#REF!</definedName>
    <definedName name="_22" localSheetId="11">#REF!</definedName>
    <definedName name="_22">#REF!</definedName>
    <definedName name="_23" localSheetId="8">#REF!</definedName>
    <definedName name="_23" localSheetId="5">#REF!</definedName>
    <definedName name="_23" localSheetId="10">#REF!</definedName>
    <definedName name="_23" localSheetId="17">#REF!</definedName>
    <definedName name="_23" localSheetId="7">#REF!</definedName>
    <definedName name="_23" localSheetId="15">#REF!</definedName>
    <definedName name="_23" localSheetId="14">#REF!</definedName>
    <definedName name="_23" localSheetId="13">#REF!</definedName>
    <definedName name="_23" localSheetId="12">#REF!</definedName>
    <definedName name="_23" localSheetId="16">#REF!</definedName>
    <definedName name="_23" localSheetId="6">#REF!</definedName>
    <definedName name="_23" localSheetId="9">#REF!</definedName>
    <definedName name="_23" localSheetId="11">#REF!</definedName>
    <definedName name="_23">#REF!</definedName>
    <definedName name="_234" localSheetId="8">#REF!</definedName>
    <definedName name="_234" localSheetId="5">#REF!</definedName>
    <definedName name="_234" localSheetId="10">#REF!</definedName>
    <definedName name="_234" localSheetId="17">#REF!</definedName>
    <definedName name="_234" localSheetId="7">#REF!</definedName>
    <definedName name="_234" localSheetId="15">#REF!</definedName>
    <definedName name="_234" localSheetId="14">#REF!</definedName>
    <definedName name="_234" localSheetId="13">#REF!</definedName>
    <definedName name="_234" localSheetId="12">#REF!</definedName>
    <definedName name="_234" localSheetId="16">#REF!</definedName>
    <definedName name="_234" localSheetId="6">#REF!</definedName>
    <definedName name="_234" localSheetId="9">#REF!</definedName>
    <definedName name="_234" localSheetId="11">#REF!</definedName>
    <definedName name="_234">#REF!</definedName>
    <definedName name="_3__123Graph_CCHART_3" hidden="1">'[17]Prelim Cost'!$B$36:$L$36</definedName>
    <definedName name="_4050_00" localSheetId="8">#REF!</definedName>
    <definedName name="_4050_00" localSheetId="5">#REF!</definedName>
    <definedName name="_4050_00" localSheetId="10">#REF!</definedName>
    <definedName name="_4050_00" localSheetId="17">#REF!</definedName>
    <definedName name="_4050_00" localSheetId="7">#REF!</definedName>
    <definedName name="_4050_00" localSheetId="15">#REF!</definedName>
    <definedName name="_4050_00" localSheetId="14">#REF!</definedName>
    <definedName name="_4050_00" localSheetId="13">#REF!</definedName>
    <definedName name="_4050_00" localSheetId="12">#REF!</definedName>
    <definedName name="_4050_00" localSheetId="16">#REF!</definedName>
    <definedName name="_4050_00" localSheetId="6">#REF!</definedName>
    <definedName name="_4050_00" localSheetId="9">#REF!</definedName>
    <definedName name="_4050_00" localSheetId="11">#REF!</definedName>
    <definedName name="_4050_00">#REF!</definedName>
    <definedName name="_4050_01" localSheetId="8">#REF!</definedName>
    <definedName name="_4050_01" localSheetId="5">#REF!</definedName>
    <definedName name="_4050_01" localSheetId="10">#REF!</definedName>
    <definedName name="_4050_01" localSheetId="17">#REF!</definedName>
    <definedName name="_4050_01" localSheetId="7">#REF!</definedName>
    <definedName name="_4050_01" localSheetId="15">#REF!</definedName>
    <definedName name="_4050_01" localSheetId="14">#REF!</definedName>
    <definedName name="_4050_01" localSheetId="13">#REF!</definedName>
    <definedName name="_4050_01" localSheetId="12">#REF!</definedName>
    <definedName name="_4050_01" localSheetId="16">#REF!</definedName>
    <definedName name="_4050_01" localSheetId="6">#REF!</definedName>
    <definedName name="_4050_01" localSheetId="9">#REF!</definedName>
    <definedName name="_4050_01" localSheetId="11">#REF!</definedName>
    <definedName name="_4050_01">#REF!</definedName>
    <definedName name="_4050_n" localSheetId="8">#REF!</definedName>
    <definedName name="_4050_n" localSheetId="5">#REF!</definedName>
    <definedName name="_4050_n" localSheetId="10">#REF!</definedName>
    <definedName name="_4050_n" localSheetId="17">#REF!</definedName>
    <definedName name="_4050_n" localSheetId="7">#REF!</definedName>
    <definedName name="_4050_n" localSheetId="15">#REF!</definedName>
    <definedName name="_4050_n" localSheetId="14">#REF!</definedName>
    <definedName name="_4050_n" localSheetId="13">#REF!</definedName>
    <definedName name="_4050_n" localSheetId="12">#REF!</definedName>
    <definedName name="_4050_n" localSheetId="16">#REF!</definedName>
    <definedName name="_4050_n" localSheetId="6">#REF!</definedName>
    <definedName name="_4050_n" localSheetId="9">#REF!</definedName>
    <definedName name="_4050_n" localSheetId="11">#REF!</definedName>
    <definedName name="_4050_n">#REF!</definedName>
    <definedName name="_4052_00" localSheetId="8">#REF!</definedName>
    <definedName name="_4052_00" localSheetId="5">#REF!</definedName>
    <definedName name="_4052_00" localSheetId="10">#REF!</definedName>
    <definedName name="_4052_00" localSheetId="17">#REF!</definedName>
    <definedName name="_4052_00" localSheetId="7">#REF!</definedName>
    <definedName name="_4052_00" localSheetId="15">#REF!</definedName>
    <definedName name="_4052_00" localSheetId="14">#REF!</definedName>
    <definedName name="_4052_00" localSheetId="13">#REF!</definedName>
    <definedName name="_4052_00" localSheetId="12">#REF!</definedName>
    <definedName name="_4052_00" localSheetId="16">#REF!</definedName>
    <definedName name="_4052_00" localSheetId="6">#REF!</definedName>
    <definedName name="_4052_00" localSheetId="9">#REF!</definedName>
    <definedName name="_4052_00" localSheetId="11">#REF!</definedName>
    <definedName name="_4052_00">#REF!</definedName>
    <definedName name="_4052_01" localSheetId="8">#REF!</definedName>
    <definedName name="_4052_01" localSheetId="5">#REF!</definedName>
    <definedName name="_4052_01" localSheetId="10">#REF!</definedName>
    <definedName name="_4052_01" localSheetId="17">#REF!</definedName>
    <definedName name="_4052_01" localSheetId="7">#REF!</definedName>
    <definedName name="_4052_01" localSheetId="15">#REF!</definedName>
    <definedName name="_4052_01" localSheetId="14">#REF!</definedName>
    <definedName name="_4052_01" localSheetId="13">#REF!</definedName>
    <definedName name="_4052_01" localSheetId="12">#REF!</definedName>
    <definedName name="_4052_01" localSheetId="16">#REF!</definedName>
    <definedName name="_4052_01" localSheetId="6">#REF!</definedName>
    <definedName name="_4052_01" localSheetId="9">#REF!</definedName>
    <definedName name="_4052_01" localSheetId="11">#REF!</definedName>
    <definedName name="_4052_01">#REF!</definedName>
    <definedName name="_4052_n" localSheetId="8">#REF!</definedName>
    <definedName name="_4052_n" localSheetId="5">#REF!</definedName>
    <definedName name="_4052_n" localSheetId="10">#REF!</definedName>
    <definedName name="_4052_n" localSheetId="17">#REF!</definedName>
    <definedName name="_4052_n" localSheetId="7">#REF!</definedName>
    <definedName name="_4052_n" localSheetId="15">#REF!</definedName>
    <definedName name="_4052_n" localSheetId="14">#REF!</definedName>
    <definedName name="_4052_n" localSheetId="13">#REF!</definedName>
    <definedName name="_4052_n" localSheetId="12">#REF!</definedName>
    <definedName name="_4052_n" localSheetId="16">#REF!</definedName>
    <definedName name="_4052_n" localSheetId="6">#REF!</definedName>
    <definedName name="_4052_n" localSheetId="9">#REF!</definedName>
    <definedName name="_4052_n" localSheetId="11">#REF!</definedName>
    <definedName name="_4052_n">#REF!</definedName>
    <definedName name="_4100_00" localSheetId="8">#REF!</definedName>
    <definedName name="_4100_00" localSheetId="5">#REF!</definedName>
    <definedName name="_4100_00" localSheetId="10">#REF!</definedName>
    <definedName name="_4100_00" localSheetId="17">#REF!</definedName>
    <definedName name="_4100_00" localSheetId="7">#REF!</definedName>
    <definedName name="_4100_00" localSheetId="15">#REF!</definedName>
    <definedName name="_4100_00" localSheetId="14">#REF!</definedName>
    <definedName name="_4100_00" localSheetId="13">#REF!</definedName>
    <definedName name="_4100_00" localSheetId="12">#REF!</definedName>
    <definedName name="_4100_00" localSheetId="16">#REF!</definedName>
    <definedName name="_4100_00" localSheetId="6">#REF!</definedName>
    <definedName name="_4100_00" localSheetId="9">#REF!</definedName>
    <definedName name="_4100_00" localSheetId="11">#REF!</definedName>
    <definedName name="_4100_00">#REF!</definedName>
    <definedName name="_4100_01" localSheetId="8">#REF!</definedName>
    <definedName name="_4100_01" localSheetId="5">#REF!</definedName>
    <definedName name="_4100_01" localSheetId="10">#REF!</definedName>
    <definedName name="_4100_01" localSheetId="17">#REF!</definedName>
    <definedName name="_4100_01" localSheetId="7">#REF!</definedName>
    <definedName name="_4100_01" localSheetId="15">#REF!</definedName>
    <definedName name="_4100_01" localSheetId="14">#REF!</definedName>
    <definedName name="_4100_01" localSheetId="13">#REF!</definedName>
    <definedName name="_4100_01" localSheetId="12">#REF!</definedName>
    <definedName name="_4100_01" localSheetId="16">#REF!</definedName>
    <definedName name="_4100_01" localSheetId="6">#REF!</definedName>
    <definedName name="_4100_01" localSheetId="9">#REF!</definedName>
    <definedName name="_4100_01" localSheetId="11">#REF!</definedName>
    <definedName name="_4100_01">#REF!</definedName>
    <definedName name="_4100_n" localSheetId="8">#REF!</definedName>
    <definedName name="_4100_n" localSheetId="5">#REF!</definedName>
    <definedName name="_4100_n" localSheetId="10">#REF!</definedName>
    <definedName name="_4100_n" localSheetId="17">#REF!</definedName>
    <definedName name="_4100_n" localSheetId="7">#REF!</definedName>
    <definedName name="_4100_n" localSheetId="15">#REF!</definedName>
    <definedName name="_4100_n" localSheetId="14">#REF!</definedName>
    <definedName name="_4100_n" localSheetId="13">#REF!</definedName>
    <definedName name="_4100_n" localSheetId="12">#REF!</definedName>
    <definedName name="_4100_n" localSheetId="16">#REF!</definedName>
    <definedName name="_4100_n" localSheetId="6">#REF!</definedName>
    <definedName name="_4100_n" localSheetId="9">#REF!</definedName>
    <definedName name="_4100_n" localSheetId="11">#REF!</definedName>
    <definedName name="_4100_n">#REF!</definedName>
    <definedName name="_4101_00" localSheetId="8">#REF!</definedName>
    <definedName name="_4101_00" localSheetId="5">#REF!</definedName>
    <definedName name="_4101_00" localSheetId="10">#REF!</definedName>
    <definedName name="_4101_00" localSheetId="17">#REF!</definedName>
    <definedName name="_4101_00" localSheetId="7">#REF!</definedName>
    <definedName name="_4101_00" localSheetId="15">#REF!</definedName>
    <definedName name="_4101_00" localSheetId="14">#REF!</definedName>
    <definedName name="_4101_00" localSheetId="13">#REF!</definedName>
    <definedName name="_4101_00" localSheetId="12">#REF!</definedName>
    <definedName name="_4101_00" localSheetId="16">#REF!</definedName>
    <definedName name="_4101_00" localSheetId="6">#REF!</definedName>
    <definedName name="_4101_00" localSheetId="9">#REF!</definedName>
    <definedName name="_4101_00" localSheetId="11">#REF!</definedName>
    <definedName name="_4101_00">#REF!</definedName>
    <definedName name="_4101_01" localSheetId="8">#REF!</definedName>
    <definedName name="_4101_01" localSheetId="5">#REF!</definedName>
    <definedName name="_4101_01" localSheetId="10">#REF!</definedName>
    <definedName name="_4101_01" localSheetId="17">#REF!</definedName>
    <definedName name="_4101_01" localSheetId="7">#REF!</definedName>
    <definedName name="_4101_01" localSheetId="15">#REF!</definedName>
    <definedName name="_4101_01" localSheetId="14">#REF!</definedName>
    <definedName name="_4101_01" localSheetId="13">#REF!</definedName>
    <definedName name="_4101_01" localSheetId="12">#REF!</definedName>
    <definedName name="_4101_01" localSheetId="16">#REF!</definedName>
    <definedName name="_4101_01" localSheetId="6">#REF!</definedName>
    <definedName name="_4101_01" localSheetId="9">#REF!</definedName>
    <definedName name="_4101_01" localSheetId="11">#REF!</definedName>
    <definedName name="_4101_01">#REF!</definedName>
    <definedName name="_4101_n" localSheetId="8">#REF!</definedName>
    <definedName name="_4101_n" localSheetId="5">#REF!</definedName>
    <definedName name="_4101_n" localSheetId="10">#REF!</definedName>
    <definedName name="_4101_n" localSheetId="17">#REF!</definedName>
    <definedName name="_4101_n" localSheetId="7">#REF!</definedName>
    <definedName name="_4101_n" localSheetId="15">#REF!</definedName>
    <definedName name="_4101_n" localSheetId="14">#REF!</definedName>
    <definedName name="_4101_n" localSheetId="13">#REF!</definedName>
    <definedName name="_4101_n" localSheetId="12">#REF!</definedName>
    <definedName name="_4101_n" localSheetId="16">#REF!</definedName>
    <definedName name="_4101_n" localSheetId="6">#REF!</definedName>
    <definedName name="_4101_n" localSheetId="9">#REF!</definedName>
    <definedName name="_4101_n" localSheetId="11">#REF!</definedName>
    <definedName name="_4101_n">#REF!</definedName>
    <definedName name="_4150_00" localSheetId="8">#REF!</definedName>
    <definedName name="_4150_00" localSheetId="5">#REF!</definedName>
    <definedName name="_4150_00" localSheetId="10">#REF!</definedName>
    <definedName name="_4150_00" localSheetId="17">#REF!</definedName>
    <definedName name="_4150_00" localSheetId="7">#REF!</definedName>
    <definedName name="_4150_00" localSheetId="15">#REF!</definedName>
    <definedName name="_4150_00" localSheetId="14">#REF!</definedName>
    <definedName name="_4150_00" localSheetId="13">#REF!</definedName>
    <definedName name="_4150_00" localSheetId="12">#REF!</definedName>
    <definedName name="_4150_00" localSheetId="16">#REF!</definedName>
    <definedName name="_4150_00" localSheetId="6">#REF!</definedName>
    <definedName name="_4150_00" localSheetId="9">#REF!</definedName>
    <definedName name="_4150_00" localSheetId="11">#REF!</definedName>
    <definedName name="_4150_00">#REF!</definedName>
    <definedName name="_4150_01" localSheetId="8">#REF!</definedName>
    <definedName name="_4150_01" localSheetId="5">#REF!</definedName>
    <definedName name="_4150_01" localSheetId="10">#REF!</definedName>
    <definedName name="_4150_01" localSheetId="17">#REF!</definedName>
    <definedName name="_4150_01" localSheetId="7">#REF!</definedName>
    <definedName name="_4150_01" localSheetId="15">#REF!</definedName>
    <definedName name="_4150_01" localSheetId="14">#REF!</definedName>
    <definedName name="_4150_01" localSheetId="13">#REF!</definedName>
    <definedName name="_4150_01" localSheetId="12">#REF!</definedName>
    <definedName name="_4150_01" localSheetId="16">#REF!</definedName>
    <definedName name="_4150_01" localSheetId="6">#REF!</definedName>
    <definedName name="_4150_01" localSheetId="9">#REF!</definedName>
    <definedName name="_4150_01" localSheetId="11">#REF!</definedName>
    <definedName name="_4150_01">#REF!</definedName>
    <definedName name="_4150_n" localSheetId="8">#REF!</definedName>
    <definedName name="_4150_n" localSheetId="5">#REF!</definedName>
    <definedName name="_4150_n" localSheetId="10">#REF!</definedName>
    <definedName name="_4150_n" localSheetId="17">#REF!</definedName>
    <definedName name="_4150_n" localSheetId="7">#REF!</definedName>
    <definedName name="_4150_n" localSheetId="15">#REF!</definedName>
    <definedName name="_4150_n" localSheetId="14">#REF!</definedName>
    <definedName name="_4150_n" localSheetId="13">#REF!</definedName>
    <definedName name="_4150_n" localSheetId="12">#REF!</definedName>
    <definedName name="_4150_n" localSheetId="16">#REF!</definedName>
    <definedName name="_4150_n" localSheetId="6">#REF!</definedName>
    <definedName name="_4150_n" localSheetId="9">#REF!</definedName>
    <definedName name="_4150_n" localSheetId="11">#REF!</definedName>
    <definedName name="_4150_n">#REF!</definedName>
    <definedName name="_4151_00" localSheetId="8">#REF!</definedName>
    <definedName name="_4151_00" localSheetId="5">#REF!</definedName>
    <definedName name="_4151_00" localSheetId="10">#REF!</definedName>
    <definedName name="_4151_00" localSheetId="17">#REF!</definedName>
    <definedName name="_4151_00" localSheetId="7">#REF!</definedName>
    <definedName name="_4151_00" localSheetId="15">#REF!</definedName>
    <definedName name="_4151_00" localSheetId="14">#REF!</definedName>
    <definedName name="_4151_00" localSheetId="13">#REF!</definedName>
    <definedName name="_4151_00" localSheetId="12">#REF!</definedName>
    <definedName name="_4151_00" localSheetId="16">#REF!</definedName>
    <definedName name="_4151_00" localSheetId="6">#REF!</definedName>
    <definedName name="_4151_00" localSheetId="9">#REF!</definedName>
    <definedName name="_4151_00" localSheetId="11">#REF!</definedName>
    <definedName name="_4151_00">#REF!</definedName>
    <definedName name="_4151_01" localSheetId="8">#REF!</definedName>
    <definedName name="_4151_01" localSheetId="5">#REF!</definedName>
    <definedName name="_4151_01" localSheetId="10">#REF!</definedName>
    <definedName name="_4151_01" localSheetId="17">#REF!</definedName>
    <definedName name="_4151_01" localSheetId="7">#REF!</definedName>
    <definedName name="_4151_01" localSheetId="15">#REF!</definedName>
    <definedName name="_4151_01" localSheetId="14">#REF!</definedName>
    <definedName name="_4151_01" localSheetId="13">#REF!</definedName>
    <definedName name="_4151_01" localSheetId="12">#REF!</definedName>
    <definedName name="_4151_01" localSheetId="16">#REF!</definedName>
    <definedName name="_4151_01" localSheetId="6">#REF!</definedName>
    <definedName name="_4151_01" localSheetId="9">#REF!</definedName>
    <definedName name="_4151_01" localSheetId="11">#REF!</definedName>
    <definedName name="_4151_01">#REF!</definedName>
    <definedName name="_4151_0333">'[18]A-20'!$E$149</definedName>
    <definedName name="_4151_n" localSheetId="8">#REF!</definedName>
    <definedName name="_4151_n" localSheetId="5">#REF!</definedName>
    <definedName name="_4151_n" localSheetId="10">#REF!</definedName>
    <definedName name="_4151_n" localSheetId="17">#REF!</definedName>
    <definedName name="_4151_n" localSheetId="7">#REF!</definedName>
    <definedName name="_4151_n" localSheetId="15">#REF!</definedName>
    <definedName name="_4151_n" localSheetId="14">#REF!</definedName>
    <definedName name="_4151_n" localSheetId="13">#REF!</definedName>
    <definedName name="_4151_n" localSheetId="12">#REF!</definedName>
    <definedName name="_4151_n" localSheetId="16">#REF!</definedName>
    <definedName name="_4151_n" localSheetId="6">#REF!</definedName>
    <definedName name="_4151_n" localSheetId="9">#REF!</definedName>
    <definedName name="_4151_n" localSheetId="11">#REF!</definedName>
    <definedName name="_4151_n">#REF!</definedName>
    <definedName name="_4152_00" localSheetId="8">#REF!</definedName>
    <definedName name="_4152_00" localSheetId="5">#REF!</definedName>
    <definedName name="_4152_00" localSheetId="10">#REF!</definedName>
    <definedName name="_4152_00" localSheetId="17">#REF!</definedName>
    <definedName name="_4152_00" localSheetId="7">#REF!</definedName>
    <definedName name="_4152_00" localSheetId="15">#REF!</definedName>
    <definedName name="_4152_00" localSheetId="14">#REF!</definedName>
    <definedName name="_4152_00" localSheetId="13">#REF!</definedName>
    <definedName name="_4152_00" localSheetId="12">#REF!</definedName>
    <definedName name="_4152_00" localSheetId="16">#REF!</definedName>
    <definedName name="_4152_00" localSheetId="6">#REF!</definedName>
    <definedName name="_4152_00" localSheetId="9">#REF!</definedName>
    <definedName name="_4152_00" localSheetId="11">#REF!</definedName>
    <definedName name="_4152_00">#REF!</definedName>
    <definedName name="_4152_01" localSheetId="8">#REF!</definedName>
    <definedName name="_4152_01" localSheetId="5">#REF!</definedName>
    <definedName name="_4152_01" localSheetId="10">#REF!</definedName>
    <definedName name="_4152_01" localSheetId="17">#REF!</definedName>
    <definedName name="_4152_01" localSheetId="7">#REF!</definedName>
    <definedName name="_4152_01" localSheetId="15">#REF!</definedName>
    <definedName name="_4152_01" localSheetId="14">#REF!</definedName>
    <definedName name="_4152_01" localSheetId="13">#REF!</definedName>
    <definedName name="_4152_01" localSheetId="12">#REF!</definedName>
    <definedName name="_4152_01" localSheetId="16">#REF!</definedName>
    <definedName name="_4152_01" localSheetId="6">#REF!</definedName>
    <definedName name="_4152_01" localSheetId="9">#REF!</definedName>
    <definedName name="_4152_01" localSheetId="11">#REF!</definedName>
    <definedName name="_4152_01">#REF!</definedName>
    <definedName name="_4152_n" localSheetId="8">#REF!</definedName>
    <definedName name="_4152_n" localSheetId="5">#REF!</definedName>
    <definedName name="_4152_n" localSheetId="10">#REF!</definedName>
    <definedName name="_4152_n" localSheetId="17">#REF!</definedName>
    <definedName name="_4152_n" localSheetId="7">#REF!</definedName>
    <definedName name="_4152_n" localSheetId="15">#REF!</definedName>
    <definedName name="_4152_n" localSheetId="14">#REF!</definedName>
    <definedName name="_4152_n" localSheetId="13">#REF!</definedName>
    <definedName name="_4152_n" localSheetId="12">#REF!</definedName>
    <definedName name="_4152_n" localSheetId="16">#REF!</definedName>
    <definedName name="_4152_n" localSheetId="6">#REF!</definedName>
    <definedName name="_4152_n" localSheetId="9">#REF!</definedName>
    <definedName name="_4152_n" localSheetId="11">#REF!</definedName>
    <definedName name="_4152_n">#REF!</definedName>
    <definedName name="_4155_00" localSheetId="8">#REF!</definedName>
    <definedName name="_4155_00" localSheetId="5">#REF!</definedName>
    <definedName name="_4155_00" localSheetId="10">#REF!</definedName>
    <definedName name="_4155_00" localSheetId="17">#REF!</definedName>
    <definedName name="_4155_00" localSheetId="7">#REF!</definedName>
    <definedName name="_4155_00" localSheetId="15">#REF!</definedName>
    <definedName name="_4155_00" localSheetId="14">#REF!</definedName>
    <definedName name="_4155_00" localSheetId="13">#REF!</definedName>
    <definedName name="_4155_00" localSheetId="12">#REF!</definedName>
    <definedName name="_4155_00" localSheetId="16">#REF!</definedName>
    <definedName name="_4155_00" localSheetId="6">#REF!</definedName>
    <definedName name="_4155_00" localSheetId="9">#REF!</definedName>
    <definedName name="_4155_00" localSheetId="11">#REF!</definedName>
    <definedName name="_4155_00">#REF!</definedName>
    <definedName name="_4155_01" localSheetId="8">#REF!</definedName>
    <definedName name="_4155_01" localSheetId="5">#REF!</definedName>
    <definedName name="_4155_01" localSheetId="10">#REF!</definedName>
    <definedName name="_4155_01" localSheetId="17">#REF!</definedName>
    <definedName name="_4155_01" localSheetId="7">#REF!</definedName>
    <definedName name="_4155_01" localSheetId="15">#REF!</definedName>
    <definedName name="_4155_01" localSheetId="14">#REF!</definedName>
    <definedName name="_4155_01" localSheetId="13">#REF!</definedName>
    <definedName name="_4155_01" localSheetId="12">#REF!</definedName>
    <definedName name="_4155_01" localSheetId="16">#REF!</definedName>
    <definedName name="_4155_01" localSheetId="6">#REF!</definedName>
    <definedName name="_4155_01" localSheetId="9">#REF!</definedName>
    <definedName name="_4155_01" localSheetId="11">#REF!</definedName>
    <definedName name="_4155_01">#REF!</definedName>
    <definedName name="_4155_n" localSheetId="8">#REF!</definedName>
    <definedName name="_4155_n" localSheetId="5">#REF!</definedName>
    <definedName name="_4155_n" localSheetId="10">#REF!</definedName>
    <definedName name="_4155_n" localSheetId="17">#REF!</definedName>
    <definedName name="_4155_n" localSheetId="7">#REF!</definedName>
    <definedName name="_4155_n" localSheetId="15">#REF!</definedName>
    <definedName name="_4155_n" localSheetId="14">#REF!</definedName>
    <definedName name="_4155_n" localSheetId="13">#REF!</definedName>
    <definedName name="_4155_n" localSheetId="12">#REF!</definedName>
    <definedName name="_4155_n" localSheetId="16">#REF!</definedName>
    <definedName name="_4155_n" localSheetId="6">#REF!</definedName>
    <definedName name="_4155_n" localSheetId="9">#REF!</definedName>
    <definedName name="_4155_n" localSheetId="11">#REF!</definedName>
    <definedName name="_4155_n">#REF!</definedName>
    <definedName name="_4250_" localSheetId="8">#REF!</definedName>
    <definedName name="_4250_" localSheetId="5">#REF!</definedName>
    <definedName name="_4250_" localSheetId="10">#REF!</definedName>
    <definedName name="_4250_" localSheetId="17">#REF!</definedName>
    <definedName name="_4250_" localSheetId="7">#REF!</definedName>
    <definedName name="_4250_" localSheetId="15">#REF!</definedName>
    <definedName name="_4250_" localSheetId="14">#REF!</definedName>
    <definedName name="_4250_" localSheetId="13">#REF!</definedName>
    <definedName name="_4250_" localSheetId="12">#REF!</definedName>
    <definedName name="_4250_" localSheetId="16">#REF!</definedName>
    <definedName name="_4250_" localSheetId="6">#REF!</definedName>
    <definedName name="_4250_" localSheetId="9">#REF!</definedName>
    <definedName name="_4250_" localSheetId="11">#REF!</definedName>
    <definedName name="_4250_">#REF!</definedName>
    <definedName name="_4250_00" localSheetId="8">#REF!</definedName>
    <definedName name="_4250_00" localSheetId="5">#REF!</definedName>
    <definedName name="_4250_00" localSheetId="10">#REF!</definedName>
    <definedName name="_4250_00" localSheetId="17">#REF!</definedName>
    <definedName name="_4250_00" localSheetId="7">#REF!</definedName>
    <definedName name="_4250_00" localSheetId="15">#REF!</definedName>
    <definedName name="_4250_00" localSheetId="14">#REF!</definedName>
    <definedName name="_4250_00" localSheetId="13">#REF!</definedName>
    <definedName name="_4250_00" localSheetId="12">#REF!</definedName>
    <definedName name="_4250_00" localSheetId="16">#REF!</definedName>
    <definedName name="_4250_00" localSheetId="6">#REF!</definedName>
    <definedName name="_4250_00" localSheetId="9">#REF!</definedName>
    <definedName name="_4250_00" localSheetId="11">#REF!</definedName>
    <definedName name="_4250_00">#REF!</definedName>
    <definedName name="_4250_01" localSheetId="8">#REF!</definedName>
    <definedName name="_4250_01" localSheetId="5">#REF!</definedName>
    <definedName name="_4250_01" localSheetId="10">#REF!</definedName>
    <definedName name="_4250_01" localSheetId="17">#REF!</definedName>
    <definedName name="_4250_01" localSheetId="7">#REF!</definedName>
    <definedName name="_4250_01" localSheetId="15">#REF!</definedName>
    <definedName name="_4250_01" localSheetId="14">#REF!</definedName>
    <definedName name="_4250_01" localSheetId="13">#REF!</definedName>
    <definedName name="_4250_01" localSheetId="12">#REF!</definedName>
    <definedName name="_4250_01" localSheetId="16">#REF!</definedName>
    <definedName name="_4250_01" localSheetId="6">#REF!</definedName>
    <definedName name="_4250_01" localSheetId="9">#REF!</definedName>
    <definedName name="_4250_01" localSheetId="11">#REF!</definedName>
    <definedName name="_4250_01">#REF!</definedName>
    <definedName name="_4250_n" localSheetId="8">#REF!</definedName>
    <definedName name="_4250_n" localSheetId="5">#REF!</definedName>
    <definedName name="_4250_n" localSheetId="10">#REF!</definedName>
    <definedName name="_4250_n" localSheetId="17">#REF!</definedName>
    <definedName name="_4250_n" localSheetId="7">#REF!</definedName>
    <definedName name="_4250_n" localSheetId="15">#REF!</definedName>
    <definedName name="_4250_n" localSheetId="14">#REF!</definedName>
    <definedName name="_4250_n" localSheetId="13">#REF!</definedName>
    <definedName name="_4250_n" localSheetId="12">#REF!</definedName>
    <definedName name="_4250_n" localSheetId="16">#REF!</definedName>
    <definedName name="_4250_n" localSheetId="6">#REF!</definedName>
    <definedName name="_4250_n" localSheetId="9">#REF!</definedName>
    <definedName name="_4250_n" localSheetId="11">#REF!</definedName>
    <definedName name="_4250_n">#REF!</definedName>
    <definedName name="_4252_00" localSheetId="8">#REF!</definedName>
    <definedName name="_4252_00" localSheetId="5">#REF!</definedName>
    <definedName name="_4252_00" localSheetId="10">#REF!</definedName>
    <definedName name="_4252_00" localSheetId="17">#REF!</definedName>
    <definedName name="_4252_00" localSheetId="7">#REF!</definedName>
    <definedName name="_4252_00" localSheetId="15">#REF!</definedName>
    <definedName name="_4252_00" localSheetId="14">#REF!</definedName>
    <definedName name="_4252_00" localSheetId="13">#REF!</definedName>
    <definedName name="_4252_00" localSheetId="12">#REF!</definedName>
    <definedName name="_4252_00" localSheetId="16">#REF!</definedName>
    <definedName name="_4252_00" localSheetId="6">#REF!</definedName>
    <definedName name="_4252_00" localSheetId="9">#REF!</definedName>
    <definedName name="_4252_00" localSheetId="11">#REF!</definedName>
    <definedName name="_4252_00">#REF!</definedName>
    <definedName name="_4252_01" localSheetId="8">#REF!</definedName>
    <definedName name="_4252_01" localSheetId="5">#REF!</definedName>
    <definedName name="_4252_01" localSheetId="10">#REF!</definedName>
    <definedName name="_4252_01" localSheetId="17">#REF!</definedName>
    <definedName name="_4252_01" localSheetId="7">#REF!</definedName>
    <definedName name="_4252_01" localSheetId="15">#REF!</definedName>
    <definedName name="_4252_01" localSheetId="14">#REF!</definedName>
    <definedName name="_4252_01" localSheetId="13">#REF!</definedName>
    <definedName name="_4252_01" localSheetId="12">#REF!</definedName>
    <definedName name="_4252_01" localSheetId="16">#REF!</definedName>
    <definedName name="_4252_01" localSheetId="6">#REF!</definedName>
    <definedName name="_4252_01" localSheetId="9">#REF!</definedName>
    <definedName name="_4252_01" localSheetId="11">#REF!</definedName>
    <definedName name="_4252_01">#REF!</definedName>
    <definedName name="_4252_n" localSheetId="8">#REF!</definedName>
    <definedName name="_4252_n" localSheetId="5">#REF!</definedName>
    <definedName name="_4252_n" localSheetId="10">#REF!</definedName>
    <definedName name="_4252_n" localSheetId="17">#REF!</definedName>
    <definedName name="_4252_n" localSheetId="7">#REF!</definedName>
    <definedName name="_4252_n" localSheetId="15">#REF!</definedName>
    <definedName name="_4252_n" localSheetId="14">#REF!</definedName>
    <definedName name="_4252_n" localSheetId="13">#REF!</definedName>
    <definedName name="_4252_n" localSheetId="12">#REF!</definedName>
    <definedName name="_4252_n" localSheetId="16">#REF!</definedName>
    <definedName name="_4252_n" localSheetId="6">#REF!</definedName>
    <definedName name="_4252_n" localSheetId="9">#REF!</definedName>
    <definedName name="_4252_n" localSheetId="11">#REF!</definedName>
    <definedName name="_4252_n">#REF!</definedName>
    <definedName name="_4253_00" localSheetId="8">#REF!</definedName>
    <definedName name="_4253_00" localSheetId="5">#REF!</definedName>
    <definedName name="_4253_00" localSheetId="10">#REF!</definedName>
    <definedName name="_4253_00" localSheetId="17">#REF!</definedName>
    <definedName name="_4253_00" localSheetId="7">#REF!</definedName>
    <definedName name="_4253_00" localSheetId="15">#REF!</definedName>
    <definedName name="_4253_00" localSheetId="14">#REF!</definedName>
    <definedName name="_4253_00" localSheetId="13">#REF!</definedName>
    <definedName name="_4253_00" localSheetId="12">#REF!</definedName>
    <definedName name="_4253_00" localSheetId="16">#REF!</definedName>
    <definedName name="_4253_00" localSheetId="6">#REF!</definedName>
    <definedName name="_4253_00" localSheetId="9">#REF!</definedName>
    <definedName name="_4253_00" localSheetId="11">#REF!</definedName>
    <definedName name="_4253_00">#REF!</definedName>
    <definedName name="_4253_01" localSheetId="8">#REF!</definedName>
    <definedName name="_4253_01" localSheetId="5">#REF!</definedName>
    <definedName name="_4253_01" localSheetId="10">#REF!</definedName>
    <definedName name="_4253_01" localSheetId="17">#REF!</definedName>
    <definedName name="_4253_01" localSheetId="7">#REF!</definedName>
    <definedName name="_4253_01" localSheetId="15">#REF!</definedName>
    <definedName name="_4253_01" localSheetId="14">#REF!</definedName>
    <definedName name="_4253_01" localSheetId="13">#REF!</definedName>
    <definedName name="_4253_01" localSheetId="12">#REF!</definedName>
    <definedName name="_4253_01" localSheetId="16">#REF!</definedName>
    <definedName name="_4253_01" localSheetId="6">#REF!</definedName>
    <definedName name="_4253_01" localSheetId="9">#REF!</definedName>
    <definedName name="_4253_01" localSheetId="11">#REF!</definedName>
    <definedName name="_4253_01">#REF!</definedName>
    <definedName name="_4253_n" localSheetId="8">#REF!</definedName>
    <definedName name="_4253_n" localSheetId="5">#REF!</definedName>
    <definedName name="_4253_n" localSheetId="10">#REF!</definedName>
    <definedName name="_4253_n" localSheetId="17">#REF!</definedName>
    <definedName name="_4253_n" localSheetId="7">#REF!</definedName>
    <definedName name="_4253_n" localSheetId="15">#REF!</definedName>
    <definedName name="_4253_n" localSheetId="14">#REF!</definedName>
    <definedName name="_4253_n" localSheetId="13">#REF!</definedName>
    <definedName name="_4253_n" localSheetId="12">#REF!</definedName>
    <definedName name="_4253_n" localSheetId="16">#REF!</definedName>
    <definedName name="_4253_n" localSheetId="6">#REF!</definedName>
    <definedName name="_4253_n" localSheetId="9">#REF!</definedName>
    <definedName name="_4253_n" localSheetId="11">#REF!</definedName>
    <definedName name="_4253_n">#REF!</definedName>
    <definedName name="_4300_n" localSheetId="8">#REF!</definedName>
    <definedName name="_4300_n" localSheetId="5">#REF!</definedName>
    <definedName name="_4300_n" localSheetId="10">#REF!</definedName>
    <definedName name="_4300_n" localSheetId="17">#REF!</definedName>
    <definedName name="_4300_n" localSheetId="7">#REF!</definedName>
    <definedName name="_4300_n" localSheetId="15">#REF!</definedName>
    <definedName name="_4300_n" localSheetId="14">#REF!</definedName>
    <definedName name="_4300_n" localSheetId="13">#REF!</definedName>
    <definedName name="_4300_n" localSheetId="12">#REF!</definedName>
    <definedName name="_4300_n" localSheetId="16">#REF!</definedName>
    <definedName name="_4300_n" localSheetId="6">#REF!</definedName>
    <definedName name="_4300_n" localSheetId="9">#REF!</definedName>
    <definedName name="_4300_n" localSheetId="11">#REF!</definedName>
    <definedName name="_4300_n">#REF!</definedName>
    <definedName name="_4302_00" localSheetId="8">#REF!</definedName>
    <definedName name="_4302_00" localSheetId="5">#REF!</definedName>
    <definedName name="_4302_00" localSheetId="10">#REF!</definedName>
    <definedName name="_4302_00" localSheetId="17">#REF!</definedName>
    <definedName name="_4302_00" localSheetId="7">#REF!</definedName>
    <definedName name="_4302_00" localSheetId="15">#REF!</definedName>
    <definedName name="_4302_00" localSheetId="14">#REF!</definedName>
    <definedName name="_4302_00" localSheetId="13">#REF!</definedName>
    <definedName name="_4302_00" localSheetId="12">#REF!</definedName>
    <definedName name="_4302_00" localSheetId="16">#REF!</definedName>
    <definedName name="_4302_00" localSheetId="6">#REF!</definedName>
    <definedName name="_4302_00" localSheetId="9">#REF!</definedName>
    <definedName name="_4302_00" localSheetId="11">#REF!</definedName>
    <definedName name="_4302_00">#REF!</definedName>
    <definedName name="_4302_01" localSheetId="8">#REF!</definedName>
    <definedName name="_4302_01" localSheetId="5">#REF!</definedName>
    <definedName name="_4302_01" localSheetId="10">#REF!</definedName>
    <definedName name="_4302_01" localSheetId="17">#REF!</definedName>
    <definedName name="_4302_01" localSheetId="7">#REF!</definedName>
    <definedName name="_4302_01" localSheetId="15">#REF!</definedName>
    <definedName name="_4302_01" localSheetId="14">#REF!</definedName>
    <definedName name="_4302_01" localSheetId="13">#REF!</definedName>
    <definedName name="_4302_01" localSheetId="12">#REF!</definedName>
    <definedName name="_4302_01" localSheetId="16">#REF!</definedName>
    <definedName name="_4302_01" localSheetId="6">#REF!</definedName>
    <definedName name="_4302_01" localSheetId="9">#REF!</definedName>
    <definedName name="_4302_01" localSheetId="11">#REF!</definedName>
    <definedName name="_4302_01">#REF!</definedName>
    <definedName name="_4302_n" localSheetId="8">#REF!</definedName>
    <definedName name="_4302_n" localSheetId="5">#REF!</definedName>
    <definedName name="_4302_n" localSheetId="10">#REF!</definedName>
    <definedName name="_4302_n" localSheetId="17">#REF!</definedName>
    <definedName name="_4302_n" localSheetId="7">#REF!</definedName>
    <definedName name="_4302_n" localSheetId="15">#REF!</definedName>
    <definedName name="_4302_n" localSheetId="14">#REF!</definedName>
    <definedName name="_4302_n" localSheetId="13">#REF!</definedName>
    <definedName name="_4302_n" localSheetId="12">#REF!</definedName>
    <definedName name="_4302_n" localSheetId="16">#REF!</definedName>
    <definedName name="_4302_n" localSheetId="6">#REF!</definedName>
    <definedName name="_4302_n" localSheetId="9">#REF!</definedName>
    <definedName name="_4302_n" localSheetId="11">#REF!</definedName>
    <definedName name="_4302_n">#REF!</definedName>
    <definedName name="_4400_n" localSheetId="8">#REF!</definedName>
    <definedName name="_4400_n" localSheetId="5">#REF!</definedName>
    <definedName name="_4400_n" localSheetId="10">#REF!</definedName>
    <definedName name="_4400_n" localSheetId="17">#REF!</definedName>
    <definedName name="_4400_n" localSheetId="7">#REF!</definedName>
    <definedName name="_4400_n" localSheetId="15">#REF!</definedName>
    <definedName name="_4400_n" localSheetId="14">#REF!</definedName>
    <definedName name="_4400_n" localSheetId="13">#REF!</definedName>
    <definedName name="_4400_n" localSheetId="12">#REF!</definedName>
    <definedName name="_4400_n" localSheetId="16">#REF!</definedName>
    <definedName name="_4400_n" localSheetId="6">#REF!</definedName>
    <definedName name="_4400_n" localSheetId="9">#REF!</definedName>
    <definedName name="_4400_n" localSheetId="11">#REF!</definedName>
    <definedName name="_4400_n">#REF!</definedName>
    <definedName name="_4401_00" localSheetId="8">#REF!</definedName>
    <definedName name="_4401_00" localSheetId="5">#REF!</definedName>
    <definedName name="_4401_00" localSheetId="10">#REF!</definedName>
    <definedName name="_4401_00" localSheetId="17">#REF!</definedName>
    <definedName name="_4401_00" localSheetId="7">#REF!</definedName>
    <definedName name="_4401_00" localSheetId="15">#REF!</definedName>
    <definedName name="_4401_00" localSheetId="14">#REF!</definedName>
    <definedName name="_4401_00" localSheetId="13">#REF!</definedName>
    <definedName name="_4401_00" localSheetId="12">#REF!</definedName>
    <definedName name="_4401_00" localSheetId="16">#REF!</definedName>
    <definedName name="_4401_00" localSheetId="6">#REF!</definedName>
    <definedName name="_4401_00" localSheetId="9">#REF!</definedName>
    <definedName name="_4401_00" localSheetId="11">#REF!</definedName>
    <definedName name="_4401_00">#REF!</definedName>
    <definedName name="_4401_01" localSheetId="8">#REF!</definedName>
    <definedName name="_4401_01" localSheetId="5">#REF!</definedName>
    <definedName name="_4401_01" localSheetId="10">#REF!</definedName>
    <definedName name="_4401_01" localSheetId="17">#REF!</definedName>
    <definedName name="_4401_01" localSheetId="7">#REF!</definedName>
    <definedName name="_4401_01" localSheetId="15">#REF!</definedName>
    <definedName name="_4401_01" localSheetId="14">#REF!</definedName>
    <definedName name="_4401_01" localSheetId="13">#REF!</definedName>
    <definedName name="_4401_01" localSheetId="12">#REF!</definedName>
    <definedName name="_4401_01" localSheetId="16">#REF!</definedName>
    <definedName name="_4401_01" localSheetId="6">#REF!</definedName>
    <definedName name="_4401_01" localSheetId="9">#REF!</definedName>
    <definedName name="_4401_01" localSheetId="11">#REF!</definedName>
    <definedName name="_4401_01">#REF!</definedName>
    <definedName name="_4401_n" localSheetId="8">#REF!</definedName>
    <definedName name="_4401_n" localSheetId="5">#REF!</definedName>
    <definedName name="_4401_n" localSheetId="10">#REF!</definedName>
    <definedName name="_4401_n" localSheetId="17">#REF!</definedName>
    <definedName name="_4401_n" localSheetId="7">#REF!</definedName>
    <definedName name="_4401_n" localSheetId="15">#REF!</definedName>
    <definedName name="_4401_n" localSheetId="14">#REF!</definedName>
    <definedName name="_4401_n" localSheetId="13">#REF!</definedName>
    <definedName name="_4401_n" localSheetId="12">#REF!</definedName>
    <definedName name="_4401_n" localSheetId="16">#REF!</definedName>
    <definedName name="_4401_n" localSheetId="6">#REF!</definedName>
    <definedName name="_4401_n" localSheetId="9">#REF!</definedName>
    <definedName name="_4401_n" localSheetId="11">#REF!</definedName>
    <definedName name="_4401_n">#REF!</definedName>
    <definedName name="_4405_00" localSheetId="8">#REF!</definedName>
    <definedName name="_4405_00" localSheetId="5">#REF!</definedName>
    <definedName name="_4405_00" localSheetId="10">#REF!</definedName>
    <definedName name="_4405_00" localSheetId="17">#REF!</definedName>
    <definedName name="_4405_00" localSheetId="7">#REF!</definedName>
    <definedName name="_4405_00" localSheetId="15">#REF!</definedName>
    <definedName name="_4405_00" localSheetId="14">#REF!</definedName>
    <definedName name="_4405_00" localSheetId="13">#REF!</definedName>
    <definedName name="_4405_00" localSheetId="12">#REF!</definedName>
    <definedName name="_4405_00" localSheetId="16">#REF!</definedName>
    <definedName name="_4405_00" localSheetId="6">#REF!</definedName>
    <definedName name="_4405_00" localSheetId="9">#REF!</definedName>
    <definedName name="_4405_00" localSheetId="11">#REF!</definedName>
    <definedName name="_4405_00">#REF!</definedName>
    <definedName name="_4405_01" localSheetId="8">#REF!</definedName>
    <definedName name="_4405_01" localSheetId="5">#REF!</definedName>
    <definedName name="_4405_01" localSheetId="10">#REF!</definedName>
    <definedName name="_4405_01" localSheetId="17">#REF!</definedName>
    <definedName name="_4405_01" localSheetId="7">#REF!</definedName>
    <definedName name="_4405_01" localSheetId="15">#REF!</definedName>
    <definedName name="_4405_01" localSheetId="14">#REF!</definedName>
    <definedName name="_4405_01" localSheetId="13">#REF!</definedName>
    <definedName name="_4405_01" localSheetId="12">#REF!</definedName>
    <definedName name="_4405_01" localSheetId="16">#REF!</definedName>
    <definedName name="_4405_01" localSheetId="6">#REF!</definedName>
    <definedName name="_4405_01" localSheetId="9">#REF!</definedName>
    <definedName name="_4405_01" localSheetId="11">#REF!</definedName>
    <definedName name="_4405_01">#REF!</definedName>
    <definedName name="_4405_n" localSheetId="8">#REF!</definedName>
    <definedName name="_4405_n" localSheetId="5">#REF!</definedName>
    <definedName name="_4405_n" localSheetId="10">#REF!</definedName>
    <definedName name="_4405_n" localSheetId="17">#REF!</definedName>
    <definedName name="_4405_n" localSheetId="7">#REF!</definedName>
    <definedName name="_4405_n" localSheetId="15">#REF!</definedName>
    <definedName name="_4405_n" localSheetId="14">#REF!</definedName>
    <definedName name="_4405_n" localSheetId="13">#REF!</definedName>
    <definedName name="_4405_n" localSheetId="12">#REF!</definedName>
    <definedName name="_4405_n" localSheetId="16">#REF!</definedName>
    <definedName name="_4405_n" localSheetId="6">#REF!</definedName>
    <definedName name="_4405_n" localSheetId="9">#REF!</definedName>
    <definedName name="_4405_n" localSheetId="11">#REF!</definedName>
    <definedName name="_4405_n">#REF!</definedName>
    <definedName name="_4411_00" localSheetId="8">#REF!</definedName>
    <definedName name="_4411_00" localSheetId="5">#REF!</definedName>
    <definedName name="_4411_00" localSheetId="10">#REF!</definedName>
    <definedName name="_4411_00" localSheetId="17">#REF!</definedName>
    <definedName name="_4411_00" localSheetId="7">#REF!</definedName>
    <definedName name="_4411_00" localSheetId="15">#REF!</definedName>
    <definedName name="_4411_00" localSheetId="14">#REF!</definedName>
    <definedName name="_4411_00" localSheetId="13">#REF!</definedName>
    <definedName name="_4411_00" localSheetId="12">#REF!</definedName>
    <definedName name="_4411_00" localSheetId="16">#REF!</definedName>
    <definedName name="_4411_00" localSheetId="6">#REF!</definedName>
    <definedName name="_4411_00" localSheetId="9">#REF!</definedName>
    <definedName name="_4411_00" localSheetId="11">#REF!</definedName>
    <definedName name="_4411_00">#REF!</definedName>
    <definedName name="_4411_01" localSheetId="8">#REF!</definedName>
    <definedName name="_4411_01" localSheetId="5">#REF!</definedName>
    <definedName name="_4411_01" localSheetId="10">#REF!</definedName>
    <definedName name="_4411_01" localSheetId="17">#REF!</definedName>
    <definedName name="_4411_01" localSheetId="7">#REF!</definedName>
    <definedName name="_4411_01" localSheetId="15">#REF!</definedName>
    <definedName name="_4411_01" localSheetId="14">#REF!</definedName>
    <definedName name="_4411_01" localSheetId="13">#REF!</definedName>
    <definedName name="_4411_01" localSheetId="12">#REF!</definedName>
    <definedName name="_4411_01" localSheetId="16">#REF!</definedName>
    <definedName name="_4411_01" localSheetId="6">#REF!</definedName>
    <definedName name="_4411_01" localSheetId="9">#REF!</definedName>
    <definedName name="_4411_01" localSheetId="11">#REF!</definedName>
    <definedName name="_4411_01">#REF!</definedName>
    <definedName name="_4411_n" localSheetId="8">#REF!</definedName>
    <definedName name="_4411_n" localSheetId="5">#REF!</definedName>
    <definedName name="_4411_n" localSheetId="10">#REF!</definedName>
    <definedName name="_4411_n" localSheetId="17">#REF!</definedName>
    <definedName name="_4411_n" localSheetId="7">#REF!</definedName>
    <definedName name="_4411_n" localSheetId="15">#REF!</definedName>
    <definedName name="_4411_n" localSheetId="14">#REF!</definedName>
    <definedName name="_4411_n" localSheetId="13">#REF!</definedName>
    <definedName name="_4411_n" localSheetId="12">#REF!</definedName>
    <definedName name="_4411_n" localSheetId="16">#REF!</definedName>
    <definedName name="_4411_n" localSheetId="6">#REF!</definedName>
    <definedName name="_4411_n" localSheetId="9">#REF!</definedName>
    <definedName name="_4411_n" localSheetId="11">#REF!</definedName>
    <definedName name="_4411_n">#REF!</definedName>
    <definedName name="_4414_00" localSheetId="8">#REF!</definedName>
    <definedName name="_4414_00" localSheetId="5">#REF!</definedName>
    <definedName name="_4414_00" localSheetId="10">#REF!</definedName>
    <definedName name="_4414_00" localSheetId="17">#REF!</definedName>
    <definedName name="_4414_00" localSheetId="7">#REF!</definedName>
    <definedName name="_4414_00" localSheetId="15">#REF!</definedName>
    <definedName name="_4414_00" localSheetId="14">#REF!</definedName>
    <definedName name="_4414_00" localSheetId="13">#REF!</definedName>
    <definedName name="_4414_00" localSheetId="12">#REF!</definedName>
    <definedName name="_4414_00" localSheetId="16">#REF!</definedName>
    <definedName name="_4414_00" localSheetId="6">#REF!</definedName>
    <definedName name="_4414_00" localSheetId="9">#REF!</definedName>
    <definedName name="_4414_00" localSheetId="11">#REF!</definedName>
    <definedName name="_4414_00">#REF!</definedName>
    <definedName name="_4414_01" localSheetId="8">#REF!</definedName>
    <definedName name="_4414_01" localSheetId="5">#REF!</definedName>
    <definedName name="_4414_01" localSheetId="10">#REF!</definedName>
    <definedName name="_4414_01" localSheetId="17">#REF!</definedName>
    <definedName name="_4414_01" localSheetId="7">#REF!</definedName>
    <definedName name="_4414_01" localSheetId="15">#REF!</definedName>
    <definedName name="_4414_01" localSheetId="14">#REF!</definedName>
    <definedName name="_4414_01" localSheetId="13">#REF!</definedName>
    <definedName name="_4414_01" localSheetId="12">#REF!</definedName>
    <definedName name="_4414_01" localSheetId="16">#REF!</definedName>
    <definedName name="_4414_01" localSheetId="6">#REF!</definedName>
    <definedName name="_4414_01" localSheetId="9">#REF!</definedName>
    <definedName name="_4414_01" localSheetId="11">#REF!</definedName>
    <definedName name="_4414_01">#REF!</definedName>
    <definedName name="_4414_n" localSheetId="8">#REF!</definedName>
    <definedName name="_4414_n" localSheetId="5">#REF!</definedName>
    <definedName name="_4414_n" localSheetId="10">#REF!</definedName>
    <definedName name="_4414_n" localSheetId="17">#REF!</definedName>
    <definedName name="_4414_n" localSheetId="7">#REF!</definedName>
    <definedName name="_4414_n" localSheetId="15">#REF!</definedName>
    <definedName name="_4414_n" localSheetId="14">#REF!</definedName>
    <definedName name="_4414_n" localSheetId="13">#REF!</definedName>
    <definedName name="_4414_n" localSheetId="12">#REF!</definedName>
    <definedName name="_4414_n" localSheetId="16">#REF!</definedName>
    <definedName name="_4414_n" localSheetId="6">#REF!</definedName>
    <definedName name="_4414_n" localSheetId="9">#REF!</definedName>
    <definedName name="_4414_n" localSheetId="11">#REF!</definedName>
    <definedName name="_4414_n">#REF!</definedName>
    <definedName name="_4417_00" localSheetId="8">#REF!</definedName>
    <definedName name="_4417_00" localSheetId="5">#REF!</definedName>
    <definedName name="_4417_00" localSheetId="10">#REF!</definedName>
    <definedName name="_4417_00" localSheetId="17">#REF!</definedName>
    <definedName name="_4417_00" localSheetId="7">#REF!</definedName>
    <definedName name="_4417_00" localSheetId="15">#REF!</definedName>
    <definedName name="_4417_00" localSheetId="14">#REF!</definedName>
    <definedName name="_4417_00" localSheetId="13">#REF!</definedName>
    <definedName name="_4417_00" localSheetId="12">#REF!</definedName>
    <definedName name="_4417_00" localSheetId="16">#REF!</definedName>
    <definedName name="_4417_00" localSheetId="6">#REF!</definedName>
    <definedName name="_4417_00" localSheetId="9">#REF!</definedName>
    <definedName name="_4417_00" localSheetId="11">#REF!</definedName>
    <definedName name="_4417_00">#REF!</definedName>
    <definedName name="_4417_01" localSheetId="8">#REF!</definedName>
    <definedName name="_4417_01" localSheetId="5">#REF!</definedName>
    <definedName name="_4417_01" localSheetId="10">#REF!</definedName>
    <definedName name="_4417_01" localSheetId="17">#REF!</definedName>
    <definedName name="_4417_01" localSheetId="7">#REF!</definedName>
    <definedName name="_4417_01" localSheetId="15">#REF!</definedName>
    <definedName name="_4417_01" localSheetId="14">#REF!</definedName>
    <definedName name="_4417_01" localSheetId="13">#REF!</definedName>
    <definedName name="_4417_01" localSheetId="12">#REF!</definedName>
    <definedName name="_4417_01" localSheetId="16">#REF!</definedName>
    <definedName name="_4417_01" localSheetId="6">#REF!</definedName>
    <definedName name="_4417_01" localSheetId="9">#REF!</definedName>
    <definedName name="_4417_01" localSheetId="11">#REF!</definedName>
    <definedName name="_4417_01">#REF!</definedName>
    <definedName name="_4417_n" localSheetId="8">#REF!</definedName>
    <definedName name="_4417_n" localSheetId="5">#REF!</definedName>
    <definedName name="_4417_n" localSheetId="10">#REF!</definedName>
    <definedName name="_4417_n" localSheetId="17">#REF!</definedName>
    <definedName name="_4417_n" localSheetId="7">#REF!</definedName>
    <definedName name="_4417_n" localSheetId="15">#REF!</definedName>
    <definedName name="_4417_n" localSheetId="14">#REF!</definedName>
    <definedName name="_4417_n" localSheetId="13">#REF!</definedName>
    <definedName name="_4417_n" localSheetId="12">#REF!</definedName>
    <definedName name="_4417_n" localSheetId="16">#REF!</definedName>
    <definedName name="_4417_n" localSheetId="6">#REF!</definedName>
    <definedName name="_4417_n" localSheetId="9">#REF!</definedName>
    <definedName name="_4417_n" localSheetId="11">#REF!</definedName>
    <definedName name="_4417_n">#REF!</definedName>
    <definedName name="_4420_00" localSheetId="8">#REF!</definedName>
    <definedName name="_4420_00" localSheetId="5">#REF!</definedName>
    <definedName name="_4420_00" localSheetId="10">#REF!</definedName>
    <definedName name="_4420_00" localSheetId="17">#REF!</definedName>
    <definedName name="_4420_00" localSheetId="7">#REF!</definedName>
    <definedName name="_4420_00" localSheetId="15">#REF!</definedName>
    <definedName name="_4420_00" localSheetId="14">#REF!</definedName>
    <definedName name="_4420_00" localSheetId="13">#REF!</definedName>
    <definedName name="_4420_00" localSheetId="12">#REF!</definedName>
    <definedName name="_4420_00" localSheetId="16">#REF!</definedName>
    <definedName name="_4420_00" localSheetId="6">#REF!</definedName>
    <definedName name="_4420_00" localSheetId="9">#REF!</definedName>
    <definedName name="_4420_00" localSheetId="11">#REF!</definedName>
    <definedName name="_4420_00">#REF!</definedName>
    <definedName name="_4420_01" localSheetId="8">#REF!</definedName>
    <definedName name="_4420_01" localSheetId="5">#REF!</definedName>
    <definedName name="_4420_01" localSheetId="10">#REF!</definedName>
    <definedName name="_4420_01" localSheetId="17">#REF!</definedName>
    <definedName name="_4420_01" localSheetId="7">#REF!</definedName>
    <definedName name="_4420_01" localSheetId="15">#REF!</definedName>
    <definedName name="_4420_01" localSheetId="14">#REF!</definedName>
    <definedName name="_4420_01" localSheetId="13">#REF!</definedName>
    <definedName name="_4420_01" localSheetId="12">#REF!</definedName>
    <definedName name="_4420_01" localSheetId="16">#REF!</definedName>
    <definedName name="_4420_01" localSheetId="6">#REF!</definedName>
    <definedName name="_4420_01" localSheetId="9">#REF!</definedName>
    <definedName name="_4420_01" localSheetId="11">#REF!</definedName>
    <definedName name="_4420_01">#REF!</definedName>
    <definedName name="_4420_n" localSheetId="8">#REF!</definedName>
    <definedName name="_4420_n" localSheetId="5">#REF!</definedName>
    <definedName name="_4420_n" localSheetId="10">#REF!</definedName>
    <definedName name="_4420_n" localSheetId="17">#REF!</definedName>
    <definedName name="_4420_n" localSheetId="7">#REF!</definedName>
    <definedName name="_4420_n" localSheetId="15">#REF!</definedName>
    <definedName name="_4420_n" localSheetId="14">#REF!</definedName>
    <definedName name="_4420_n" localSheetId="13">#REF!</definedName>
    <definedName name="_4420_n" localSheetId="12">#REF!</definedName>
    <definedName name="_4420_n" localSheetId="16">#REF!</definedName>
    <definedName name="_4420_n" localSheetId="6">#REF!</definedName>
    <definedName name="_4420_n" localSheetId="9">#REF!</definedName>
    <definedName name="_4420_n" localSheetId="11">#REF!</definedName>
    <definedName name="_4420_n">#REF!</definedName>
    <definedName name="_4424_00" localSheetId="8">#REF!</definedName>
    <definedName name="_4424_00" localSheetId="5">#REF!</definedName>
    <definedName name="_4424_00" localSheetId="10">#REF!</definedName>
    <definedName name="_4424_00" localSheetId="17">#REF!</definedName>
    <definedName name="_4424_00" localSheetId="7">#REF!</definedName>
    <definedName name="_4424_00" localSheetId="15">#REF!</definedName>
    <definedName name="_4424_00" localSheetId="14">#REF!</definedName>
    <definedName name="_4424_00" localSheetId="13">#REF!</definedName>
    <definedName name="_4424_00" localSheetId="12">#REF!</definedName>
    <definedName name="_4424_00" localSheetId="16">#REF!</definedName>
    <definedName name="_4424_00" localSheetId="6">#REF!</definedName>
    <definedName name="_4424_00" localSheetId="9">#REF!</definedName>
    <definedName name="_4424_00" localSheetId="11">#REF!</definedName>
    <definedName name="_4424_00">#REF!</definedName>
    <definedName name="_4424_01" localSheetId="8">#REF!</definedName>
    <definedName name="_4424_01" localSheetId="5">#REF!</definedName>
    <definedName name="_4424_01" localSheetId="10">#REF!</definedName>
    <definedName name="_4424_01" localSheetId="17">#REF!</definedName>
    <definedName name="_4424_01" localSheetId="7">#REF!</definedName>
    <definedName name="_4424_01" localSheetId="15">#REF!</definedName>
    <definedName name="_4424_01" localSheetId="14">#REF!</definedName>
    <definedName name="_4424_01" localSheetId="13">#REF!</definedName>
    <definedName name="_4424_01" localSheetId="12">#REF!</definedName>
    <definedName name="_4424_01" localSheetId="16">#REF!</definedName>
    <definedName name="_4424_01" localSheetId="6">#REF!</definedName>
    <definedName name="_4424_01" localSheetId="9">#REF!</definedName>
    <definedName name="_4424_01" localSheetId="11">#REF!</definedName>
    <definedName name="_4424_01">#REF!</definedName>
    <definedName name="_4424_n" localSheetId="8">#REF!</definedName>
    <definedName name="_4424_n" localSheetId="5">#REF!</definedName>
    <definedName name="_4424_n" localSheetId="10">#REF!</definedName>
    <definedName name="_4424_n" localSheetId="17">#REF!</definedName>
    <definedName name="_4424_n" localSheetId="7">#REF!</definedName>
    <definedName name="_4424_n" localSheetId="15">#REF!</definedName>
    <definedName name="_4424_n" localSheetId="14">#REF!</definedName>
    <definedName name="_4424_n" localSheetId="13">#REF!</definedName>
    <definedName name="_4424_n" localSheetId="12">#REF!</definedName>
    <definedName name="_4424_n" localSheetId="16">#REF!</definedName>
    <definedName name="_4424_n" localSheetId="6">#REF!</definedName>
    <definedName name="_4424_n" localSheetId="9">#REF!</definedName>
    <definedName name="_4424_n" localSheetId="11">#REF!</definedName>
    <definedName name="_4424_n">#REF!</definedName>
    <definedName name="_443333" hidden="1">'[19]Prelim Cost'!$B$31:$L$31</definedName>
    <definedName name="_4449_00" localSheetId="8">#REF!</definedName>
    <definedName name="_4449_00" localSheetId="5">#REF!</definedName>
    <definedName name="_4449_00" localSheetId="10">#REF!</definedName>
    <definedName name="_4449_00" localSheetId="17">#REF!</definedName>
    <definedName name="_4449_00" localSheetId="7">#REF!</definedName>
    <definedName name="_4449_00" localSheetId="15">#REF!</definedName>
    <definedName name="_4449_00" localSheetId="14">#REF!</definedName>
    <definedName name="_4449_00" localSheetId="13">#REF!</definedName>
    <definedName name="_4449_00" localSheetId="12">#REF!</definedName>
    <definedName name="_4449_00" localSheetId="16">#REF!</definedName>
    <definedName name="_4449_00" localSheetId="6">#REF!</definedName>
    <definedName name="_4449_00" localSheetId="9">#REF!</definedName>
    <definedName name="_4449_00" localSheetId="11">#REF!</definedName>
    <definedName name="_4449_00">#REF!</definedName>
    <definedName name="_4449_01" localSheetId="8">#REF!</definedName>
    <definedName name="_4449_01" localSheetId="5">#REF!</definedName>
    <definedName name="_4449_01" localSheetId="10">#REF!</definedName>
    <definedName name="_4449_01" localSheetId="17">#REF!</definedName>
    <definedName name="_4449_01" localSheetId="7">#REF!</definedName>
    <definedName name="_4449_01" localSheetId="15">#REF!</definedName>
    <definedName name="_4449_01" localSheetId="14">#REF!</definedName>
    <definedName name="_4449_01" localSheetId="13">#REF!</definedName>
    <definedName name="_4449_01" localSheetId="12">#REF!</definedName>
    <definedName name="_4449_01" localSheetId="16">#REF!</definedName>
    <definedName name="_4449_01" localSheetId="6">#REF!</definedName>
    <definedName name="_4449_01" localSheetId="9">#REF!</definedName>
    <definedName name="_4449_01" localSheetId="11">#REF!</definedName>
    <definedName name="_4449_01">#REF!</definedName>
    <definedName name="_4449_n" localSheetId="8">#REF!</definedName>
    <definedName name="_4449_n" localSheetId="5">#REF!</definedName>
    <definedName name="_4449_n" localSheetId="10">#REF!</definedName>
    <definedName name="_4449_n" localSheetId="17">#REF!</definedName>
    <definedName name="_4449_n" localSheetId="7">#REF!</definedName>
    <definedName name="_4449_n" localSheetId="15">#REF!</definedName>
    <definedName name="_4449_n" localSheetId="14">#REF!</definedName>
    <definedName name="_4449_n" localSheetId="13">#REF!</definedName>
    <definedName name="_4449_n" localSheetId="12">#REF!</definedName>
    <definedName name="_4449_n" localSheetId="16">#REF!</definedName>
    <definedName name="_4449_n" localSheetId="6">#REF!</definedName>
    <definedName name="_4449_n" localSheetId="9">#REF!</definedName>
    <definedName name="_4449_n" localSheetId="11">#REF!</definedName>
    <definedName name="_4449_n">#REF!</definedName>
    <definedName name="_4450_00" localSheetId="8">#REF!</definedName>
    <definedName name="_4450_00" localSheetId="5">#REF!</definedName>
    <definedName name="_4450_00" localSheetId="10">#REF!</definedName>
    <definedName name="_4450_00" localSheetId="17">#REF!</definedName>
    <definedName name="_4450_00" localSheetId="7">#REF!</definedName>
    <definedName name="_4450_00" localSheetId="15">#REF!</definedName>
    <definedName name="_4450_00" localSheetId="14">#REF!</definedName>
    <definedName name="_4450_00" localSheetId="13">#REF!</definedName>
    <definedName name="_4450_00" localSheetId="12">#REF!</definedName>
    <definedName name="_4450_00" localSheetId="16">#REF!</definedName>
    <definedName name="_4450_00" localSheetId="6">#REF!</definedName>
    <definedName name="_4450_00" localSheetId="9">#REF!</definedName>
    <definedName name="_4450_00" localSheetId="11">#REF!</definedName>
    <definedName name="_4450_00">#REF!</definedName>
    <definedName name="_4450_01" localSheetId="8">#REF!</definedName>
    <definedName name="_4450_01" localSheetId="5">#REF!</definedName>
    <definedName name="_4450_01" localSheetId="10">#REF!</definedName>
    <definedName name="_4450_01" localSheetId="17">#REF!</definedName>
    <definedName name="_4450_01" localSheetId="7">#REF!</definedName>
    <definedName name="_4450_01" localSheetId="15">#REF!</definedName>
    <definedName name="_4450_01" localSheetId="14">#REF!</definedName>
    <definedName name="_4450_01" localSheetId="13">#REF!</definedName>
    <definedName name="_4450_01" localSheetId="12">#REF!</definedName>
    <definedName name="_4450_01" localSheetId="16">#REF!</definedName>
    <definedName name="_4450_01" localSheetId="6">#REF!</definedName>
    <definedName name="_4450_01" localSheetId="9">#REF!</definedName>
    <definedName name="_4450_01" localSheetId="11">#REF!</definedName>
    <definedName name="_4450_01">#REF!</definedName>
    <definedName name="_4450_n" localSheetId="8">#REF!</definedName>
    <definedName name="_4450_n" localSheetId="5">#REF!</definedName>
    <definedName name="_4450_n" localSheetId="10">#REF!</definedName>
    <definedName name="_4450_n" localSheetId="17">#REF!</definedName>
    <definedName name="_4450_n" localSheetId="7">#REF!</definedName>
    <definedName name="_4450_n" localSheetId="15">#REF!</definedName>
    <definedName name="_4450_n" localSheetId="14">#REF!</definedName>
    <definedName name="_4450_n" localSheetId="13">#REF!</definedName>
    <definedName name="_4450_n" localSheetId="12">#REF!</definedName>
    <definedName name="_4450_n" localSheetId="16">#REF!</definedName>
    <definedName name="_4450_n" localSheetId="6">#REF!</definedName>
    <definedName name="_4450_n" localSheetId="9">#REF!</definedName>
    <definedName name="_4450_n" localSheetId="11">#REF!</definedName>
    <definedName name="_4450_n">#REF!</definedName>
    <definedName name="_4490_n" localSheetId="8">#REF!</definedName>
    <definedName name="_4490_n" localSheetId="5">#REF!</definedName>
    <definedName name="_4490_n" localSheetId="10">#REF!</definedName>
    <definedName name="_4490_n" localSheetId="17">#REF!</definedName>
    <definedName name="_4490_n" localSheetId="7">#REF!</definedName>
    <definedName name="_4490_n" localSheetId="15">#REF!</definedName>
    <definedName name="_4490_n" localSheetId="14">#REF!</definedName>
    <definedName name="_4490_n" localSheetId="13">#REF!</definedName>
    <definedName name="_4490_n" localSheetId="12">#REF!</definedName>
    <definedName name="_4490_n" localSheetId="16">#REF!</definedName>
    <definedName name="_4490_n" localSheetId="6">#REF!</definedName>
    <definedName name="_4490_n" localSheetId="9">#REF!</definedName>
    <definedName name="_4490_n" localSheetId="11">#REF!</definedName>
    <definedName name="_4490_n">#REF!</definedName>
    <definedName name="_4491_00" localSheetId="8">#REF!</definedName>
    <definedName name="_4491_00" localSheetId="5">#REF!</definedName>
    <definedName name="_4491_00" localSheetId="10">#REF!</definedName>
    <definedName name="_4491_00" localSheetId="17">#REF!</definedName>
    <definedName name="_4491_00" localSheetId="7">#REF!</definedName>
    <definedName name="_4491_00" localSheetId="15">#REF!</definedName>
    <definedName name="_4491_00" localSheetId="14">#REF!</definedName>
    <definedName name="_4491_00" localSheetId="13">#REF!</definedName>
    <definedName name="_4491_00" localSheetId="12">#REF!</definedName>
    <definedName name="_4491_00" localSheetId="16">#REF!</definedName>
    <definedName name="_4491_00" localSheetId="6">#REF!</definedName>
    <definedName name="_4491_00" localSheetId="9">#REF!</definedName>
    <definedName name="_4491_00" localSheetId="11">#REF!</definedName>
    <definedName name="_4491_00">#REF!</definedName>
    <definedName name="_4491_01" localSheetId="8">#REF!</definedName>
    <definedName name="_4491_01" localSheetId="5">#REF!</definedName>
    <definedName name="_4491_01" localSheetId="10">#REF!</definedName>
    <definedName name="_4491_01" localSheetId="17">#REF!</definedName>
    <definedName name="_4491_01" localSheetId="7">#REF!</definedName>
    <definedName name="_4491_01" localSheetId="15">#REF!</definedName>
    <definedName name="_4491_01" localSheetId="14">#REF!</definedName>
    <definedName name="_4491_01" localSheetId="13">#REF!</definedName>
    <definedName name="_4491_01" localSheetId="12">#REF!</definedName>
    <definedName name="_4491_01" localSheetId="16">#REF!</definedName>
    <definedName name="_4491_01" localSheetId="6">#REF!</definedName>
    <definedName name="_4491_01" localSheetId="9">#REF!</definedName>
    <definedName name="_4491_01" localSheetId="11">#REF!</definedName>
    <definedName name="_4491_01">#REF!</definedName>
    <definedName name="_4491_n" localSheetId="8">#REF!</definedName>
    <definedName name="_4491_n" localSheetId="5">#REF!</definedName>
    <definedName name="_4491_n" localSheetId="10">#REF!</definedName>
    <definedName name="_4491_n" localSheetId="17">#REF!</definedName>
    <definedName name="_4491_n" localSheetId="7">#REF!</definedName>
    <definedName name="_4491_n" localSheetId="15">#REF!</definedName>
    <definedName name="_4491_n" localSheetId="14">#REF!</definedName>
    <definedName name="_4491_n" localSheetId="13">#REF!</definedName>
    <definedName name="_4491_n" localSheetId="12">#REF!</definedName>
    <definedName name="_4491_n" localSheetId="16">#REF!</definedName>
    <definedName name="_4491_n" localSheetId="6">#REF!</definedName>
    <definedName name="_4491_n" localSheetId="9">#REF!</definedName>
    <definedName name="_4491_n" localSheetId="11">#REF!</definedName>
    <definedName name="_4491_n">#REF!</definedName>
    <definedName name="_4500_n" localSheetId="8">#REF!</definedName>
    <definedName name="_4500_n" localSheetId="5">#REF!</definedName>
    <definedName name="_4500_n" localSheetId="10">#REF!</definedName>
    <definedName name="_4500_n" localSheetId="17">#REF!</definedName>
    <definedName name="_4500_n" localSheetId="7">#REF!</definedName>
    <definedName name="_4500_n" localSheetId="15">#REF!</definedName>
    <definedName name="_4500_n" localSheetId="14">#REF!</definedName>
    <definedName name="_4500_n" localSheetId="13">#REF!</definedName>
    <definedName name="_4500_n" localSheetId="12">#REF!</definedName>
    <definedName name="_4500_n" localSheetId="16">#REF!</definedName>
    <definedName name="_4500_n" localSheetId="6">#REF!</definedName>
    <definedName name="_4500_n" localSheetId="9">#REF!</definedName>
    <definedName name="_4500_n" localSheetId="11">#REF!</definedName>
    <definedName name="_4500_n">#REF!</definedName>
    <definedName name="_4510_00" localSheetId="8">#REF!</definedName>
    <definedName name="_4510_00" localSheetId="5">#REF!</definedName>
    <definedName name="_4510_00" localSheetId="10">#REF!</definedName>
    <definedName name="_4510_00" localSheetId="17">#REF!</definedName>
    <definedName name="_4510_00" localSheetId="7">#REF!</definedName>
    <definedName name="_4510_00" localSheetId="15">#REF!</definedName>
    <definedName name="_4510_00" localSheetId="14">#REF!</definedName>
    <definedName name="_4510_00" localSheetId="13">#REF!</definedName>
    <definedName name="_4510_00" localSheetId="12">#REF!</definedName>
    <definedName name="_4510_00" localSheetId="16">#REF!</definedName>
    <definedName name="_4510_00" localSheetId="6">#REF!</definedName>
    <definedName name="_4510_00" localSheetId="9">#REF!</definedName>
    <definedName name="_4510_00" localSheetId="11">#REF!</definedName>
    <definedName name="_4510_00">#REF!</definedName>
    <definedName name="_4510_01" localSheetId="8">#REF!</definedName>
    <definedName name="_4510_01" localSheetId="5">#REF!</definedName>
    <definedName name="_4510_01" localSheetId="10">#REF!</definedName>
    <definedName name="_4510_01" localSheetId="17">#REF!</definedName>
    <definedName name="_4510_01" localSheetId="7">#REF!</definedName>
    <definedName name="_4510_01" localSheetId="15">#REF!</definedName>
    <definedName name="_4510_01" localSheetId="14">#REF!</definedName>
    <definedName name="_4510_01" localSheetId="13">#REF!</definedName>
    <definedName name="_4510_01" localSheetId="12">#REF!</definedName>
    <definedName name="_4510_01" localSheetId="16">#REF!</definedName>
    <definedName name="_4510_01" localSheetId="6">#REF!</definedName>
    <definedName name="_4510_01" localSheetId="9">#REF!</definedName>
    <definedName name="_4510_01" localSheetId="11">#REF!</definedName>
    <definedName name="_4510_01">#REF!</definedName>
    <definedName name="_4510_l" localSheetId="8">#REF!</definedName>
    <definedName name="_4510_l" localSheetId="5">#REF!</definedName>
    <definedName name="_4510_l" localSheetId="10">#REF!</definedName>
    <definedName name="_4510_l" localSheetId="17">#REF!</definedName>
    <definedName name="_4510_l" localSheetId="7">#REF!</definedName>
    <definedName name="_4510_l" localSheetId="15">#REF!</definedName>
    <definedName name="_4510_l" localSheetId="14">#REF!</definedName>
    <definedName name="_4510_l" localSheetId="13">#REF!</definedName>
    <definedName name="_4510_l" localSheetId="12">#REF!</definedName>
    <definedName name="_4510_l" localSheetId="16">#REF!</definedName>
    <definedName name="_4510_l" localSheetId="6">#REF!</definedName>
    <definedName name="_4510_l" localSheetId="9">#REF!</definedName>
    <definedName name="_4510_l" localSheetId="11">#REF!</definedName>
    <definedName name="_4510_l">#REF!</definedName>
    <definedName name="_4510_n" localSheetId="8">#REF!</definedName>
    <definedName name="_4510_n" localSheetId="5">#REF!</definedName>
    <definedName name="_4510_n" localSheetId="10">#REF!</definedName>
    <definedName name="_4510_n" localSheetId="17">#REF!</definedName>
    <definedName name="_4510_n" localSheetId="7">#REF!</definedName>
    <definedName name="_4510_n" localSheetId="15">#REF!</definedName>
    <definedName name="_4510_n" localSheetId="14">#REF!</definedName>
    <definedName name="_4510_n" localSheetId="13">#REF!</definedName>
    <definedName name="_4510_n" localSheetId="12">#REF!</definedName>
    <definedName name="_4510_n" localSheetId="16">#REF!</definedName>
    <definedName name="_4510_n" localSheetId="6">#REF!</definedName>
    <definedName name="_4510_n" localSheetId="9">#REF!</definedName>
    <definedName name="_4510_n" localSheetId="11">#REF!</definedName>
    <definedName name="_4510_n">#REF!</definedName>
    <definedName name="_4530_00" localSheetId="8">#REF!</definedName>
    <definedName name="_4530_00" localSheetId="5">#REF!</definedName>
    <definedName name="_4530_00" localSheetId="10">#REF!</definedName>
    <definedName name="_4530_00" localSheetId="17">#REF!</definedName>
    <definedName name="_4530_00" localSheetId="7">#REF!</definedName>
    <definedName name="_4530_00" localSheetId="15">#REF!</definedName>
    <definedName name="_4530_00" localSheetId="14">#REF!</definedName>
    <definedName name="_4530_00" localSheetId="13">#REF!</definedName>
    <definedName name="_4530_00" localSheetId="12">#REF!</definedName>
    <definedName name="_4530_00" localSheetId="16">#REF!</definedName>
    <definedName name="_4530_00" localSheetId="6">#REF!</definedName>
    <definedName name="_4530_00" localSheetId="9">#REF!</definedName>
    <definedName name="_4530_00" localSheetId="11">#REF!</definedName>
    <definedName name="_4530_00">#REF!</definedName>
    <definedName name="_4530_01" localSheetId="8">#REF!</definedName>
    <definedName name="_4530_01" localSheetId="5">#REF!</definedName>
    <definedName name="_4530_01" localSheetId="10">#REF!</definedName>
    <definedName name="_4530_01" localSheetId="17">#REF!</definedName>
    <definedName name="_4530_01" localSheetId="7">#REF!</definedName>
    <definedName name="_4530_01" localSheetId="15">#REF!</definedName>
    <definedName name="_4530_01" localSheetId="14">#REF!</definedName>
    <definedName name="_4530_01" localSheetId="13">#REF!</definedName>
    <definedName name="_4530_01" localSheetId="12">#REF!</definedName>
    <definedName name="_4530_01" localSheetId="16">#REF!</definedName>
    <definedName name="_4530_01" localSheetId="6">#REF!</definedName>
    <definedName name="_4530_01" localSheetId="9">#REF!</definedName>
    <definedName name="_4530_01" localSheetId="11">#REF!</definedName>
    <definedName name="_4530_01">#REF!</definedName>
    <definedName name="_4530_n" localSheetId="8">#REF!</definedName>
    <definedName name="_4530_n" localSheetId="5">#REF!</definedName>
    <definedName name="_4530_n" localSheetId="10">#REF!</definedName>
    <definedName name="_4530_n" localSheetId="17">#REF!</definedName>
    <definedName name="_4530_n" localSheetId="7">#REF!</definedName>
    <definedName name="_4530_n" localSheetId="15">#REF!</definedName>
    <definedName name="_4530_n" localSheetId="14">#REF!</definedName>
    <definedName name="_4530_n" localSheetId="13">#REF!</definedName>
    <definedName name="_4530_n" localSheetId="12">#REF!</definedName>
    <definedName name="_4530_n" localSheetId="16">#REF!</definedName>
    <definedName name="_4530_n" localSheetId="6">#REF!</definedName>
    <definedName name="_4530_n" localSheetId="9">#REF!</definedName>
    <definedName name="_4530_n" localSheetId="11">#REF!</definedName>
    <definedName name="_4530_n">#REF!</definedName>
    <definedName name="_4600_n" localSheetId="8">#REF!</definedName>
    <definedName name="_4600_n" localSheetId="5">#REF!</definedName>
    <definedName name="_4600_n" localSheetId="10">#REF!</definedName>
    <definedName name="_4600_n" localSheetId="17">#REF!</definedName>
    <definedName name="_4600_n" localSheetId="7">#REF!</definedName>
    <definedName name="_4600_n" localSheetId="15">#REF!</definedName>
    <definedName name="_4600_n" localSheetId="14">#REF!</definedName>
    <definedName name="_4600_n" localSheetId="13">#REF!</definedName>
    <definedName name="_4600_n" localSheetId="12">#REF!</definedName>
    <definedName name="_4600_n" localSheetId="16">#REF!</definedName>
    <definedName name="_4600_n" localSheetId="6">#REF!</definedName>
    <definedName name="_4600_n" localSheetId="9">#REF!</definedName>
    <definedName name="_4600_n" localSheetId="11">#REF!</definedName>
    <definedName name="_4600_n">#REF!</definedName>
    <definedName name="_4601_00" localSheetId="8">#REF!</definedName>
    <definedName name="_4601_00" localSheetId="5">#REF!</definedName>
    <definedName name="_4601_00" localSheetId="10">#REF!</definedName>
    <definedName name="_4601_00" localSheetId="17">#REF!</definedName>
    <definedName name="_4601_00" localSheetId="7">#REF!</definedName>
    <definedName name="_4601_00" localSheetId="15">#REF!</definedName>
    <definedName name="_4601_00" localSheetId="14">#REF!</definedName>
    <definedName name="_4601_00" localSheetId="13">#REF!</definedName>
    <definedName name="_4601_00" localSheetId="12">#REF!</definedName>
    <definedName name="_4601_00" localSheetId="16">#REF!</definedName>
    <definedName name="_4601_00" localSheetId="6">#REF!</definedName>
    <definedName name="_4601_00" localSheetId="9">#REF!</definedName>
    <definedName name="_4601_00" localSheetId="11">#REF!</definedName>
    <definedName name="_4601_00">#REF!</definedName>
    <definedName name="_4601_01" localSheetId="8">#REF!</definedName>
    <definedName name="_4601_01" localSheetId="5">#REF!</definedName>
    <definedName name="_4601_01" localSheetId="10">#REF!</definedName>
    <definedName name="_4601_01" localSheetId="17">#REF!</definedName>
    <definedName name="_4601_01" localSheetId="7">#REF!</definedName>
    <definedName name="_4601_01" localSheetId="15">#REF!</definedName>
    <definedName name="_4601_01" localSheetId="14">#REF!</definedName>
    <definedName name="_4601_01" localSheetId="13">#REF!</definedName>
    <definedName name="_4601_01" localSheetId="12">#REF!</definedName>
    <definedName name="_4601_01" localSheetId="16">#REF!</definedName>
    <definedName name="_4601_01" localSheetId="6">#REF!</definedName>
    <definedName name="_4601_01" localSheetId="9">#REF!</definedName>
    <definedName name="_4601_01" localSheetId="11">#REF!</definedName>
    <definedName name="_4601_01">#REF!</definedName>
    <definedName name="_4601_n" localSheetId="8">#REF!</definedName>
    <definedName name="_4601_n" localSheetId="5">#REF!</definedName>
    <definedName name="_4601_n" localSheetId="10">#REF!</definedName>
    <definedName name="_4601_n" localSheetId="17">#REF!</definedName>
    <definedName name="_4601_n" localSheetId="7">#REF!</definedName>
    <definedName name="_4601_n" localSheetId="15">#REF!</definedName>
    <definedName name="_4601_n" localSheetId="14">#REF!</definedName>
    <definedName name="_4601_n" localSheetId="13">#REF!</definedName>
    <definedName name="_4601_n" localSheetId="12">#REF!</definedName>
    <definedName name="_4601_n" localSheetId="16">#REF!</definedName>
    <definedName name="_4601_n" localSheetId="6">#REF!</definedName>
    <definedName name="_4601_n" localSheetId="9">#REF!</definedName>
    <definedName name="_4601_n" localSheetId="11">#REF!</definedName>
    <definedName name="_4601_n">#REF!</definedName>
    <definedName name="_4603_00" localSheetId="8">#REF!</definedName>
    <definedName name="_4603_00" localSheetId="5">#REF!</definedName>
    <definedName name="_4603_00" localSheetId="10">#REF!</definedName>
    <definedName name="_4603_00" localSheetId="17">#REF!</definedName>
    <definedName name="_4603_00" localSheetId="7">#REF!</definedName>
    <definedName name="_4603_00" localSheetId="15">#REF!</definedName>
    <definedName name="_4603_00" localSheetId="14">#REF!</definedName>
    <definedName name="_4603_00" localSheetId="13">#REF!</definedName>
    <definedName name="_4603_00" localSheetId="12">#REF!</definedName>
    <definedName name="_4603_00" localSheetId="16">#REF!</definedName>
    <definedName name="_4603_00" localSheetId="6">#REF!</definedName>
    <definedName name="_4603_00" localSheetId="9">#REF!</definedName>
    <definedName name="_4603_00" localSheetId="11">#REF!</definedName>
    <definedName name="_4603_00">#REF!</definedName>
    <definedName name="_4603_01" localSheetId="8">#REF!</definedName>
    <definedName name="_4603_01" localSheetId="5">#REF!</definedName>
    <definedName name="_4603_01" localSheetId="10">#REF!</definedName>
    <definedName name="_4603_01" localSheetId="17">#REF!</definedName>
    <definedName name="_4603_01" localSheetId="7">#REF!</definedName>
    <definedName name="_4603_01" localSheetId="15">#REF!</definedName>
    <definedName name="_4603_01" localSheetId="14">#REF!</definedName>
    <definedName name="_4603_01" localSheetId="13">#REF!</definedName>
    <definedName name="_4603_01" localSheetId="12">#REF!</definedName>
    <definedName name="_4603_01" localSheetId="16">#REF!</definedName>
    <definedName name="_4603_01" localSheetId="6">#REF!</definedName>
    <definedName name="_4603_01" localSheetId="9">#REF!</definedName>
    <definedName name="_4603_01" localSheetId="11">#REF!</definedName>
    <definedName name="_4603_01">#REF!</definedName>
    <definedName name="_4603_n" localSheetId="8">#REF!</definedName>
    <definedName name="_4603_n" localSheetId="5">#REF!</definedName>
    <definedName name="_4603_n" localSheetId="10">#REF!</definedName>
    <definedName name="_4603_n" localSheetId="17">#REF!</definedName>
    <definedName name="_4603_n" localSheetId="7">#REF!</definedName>
    <definedName name="_4603_n" localSheetId="15">#REF!</definedName>
    <definedName name="_4603_n" localSheetId="14">#REF!</definedName>
    <definedName name="_4603_n" localSheetId="13">#REF!</definedName>
    <definedName name="_4603_n" localSheetId="12">#REF!</definedName>
    <definedName name="_4603_n" localSheetId="16">#REF!</definedName>
    <definedName name="_4603_n" localSheetId="6">#REF!</definedName>
    <definedName name="_4603_n" localSheetId="9">#REF!</definedName>
    <definedName name="_4603_n" localSheetId="11">#REF!</definedName>
    <definedName name="_4603_n">#REF!</definedName>
    <definedName name="_4604_00" localSheetId="8">#REF!</definedName>
    <definedName name="_4604_00" localSheetId="5">#REF!</definedName>
    <definedName name="_4604_00" localSheetId="10">#REF!</definedName>
    <definedName name="_4604_00" localSheetId="17">#REF!</definedName>
    <definedName name="_4604_00" localSheetId="7">#REF!</definedName>
    <definedName name="_4604_00" localSheetId="15">#REF!</definedName>
    <definedName name="_4604_00" localSheetId="14">#REF!</definedName>
    <definedName name="_4604_00" localSheetId="13">#REF!</definedName>
    <definedName name="_4604_00" localSheetId="12">#REF!</definedName>
    <definedName name="_4604_00" localSheetId="16">#REF!</definedName>
    <definedName name="_4604_00" localSheetId="6">#REF!</definedName>
    <definedName name="_4604_00" localSheetId="9">#REF!</definedName>
    <definedName name="_4604_00" localSheetId="11">#REF!</definedName>
    <definedName name="_4604_00">#REF!</definedName>
    <definedName name="_4604_01" localSheetId="8">#REF!</definedName>
    <definedName name="_4604_01" localSheetId="5">#REF!</definedName>
    <definedName name="_4604_01" localSheetId="10">#REF!</definedName>
    <definedName name="_4604_01" localSheetId="17">#REF!</definedName>
    <definedName name="_4604_01" localSheetId="7">#REF!</definedName>
    <definedName name="_4604_01" localSheetId="15">#REF!</definedName>
    <definedName name="_4604_01" localSheetId="14">#REF!</definedName>
    <definedName name="_4604_01" localSheetId="13">#REF!</definedName>
    <definedName name="_4604_01" localSheetId="12">#REF!</definedName>
    <definedName name="_4604_01" localSheetId="16">#REF!</definedName>
    <definedName name="_4604_01" localSheetId="6">#REF!</definedName>
    <definedName name="_4604_01" localSheetId="9">#REF!</definedName>
    <definedName name="_4604_01" localSheetId="11">#REF!</definedName>
    <definedName name="_4604_01">#REF!</definedName>
    <definedName name="_4604_n" localSheetId="8">#REF!</definedName>
    <definedName name="_4604_n" localSheetId="5">#REF!</definedName>
    <definedName name="_4604_n" localSheetId="10">#REF!</definedName>
    <definedName name="_4604_n" localSheetId="17">#REF!</definedName>
    <definedName name="_4604_n" localSheetId="7">#REF!</definedName>
    <definedName name="_4604_n" localSheetId="15">#REF!</definedName>
    <definedName name="_4604_n" localSheetId="14">#REF!</definedName>
    <definedName name="_4604_n" localSheetId="13">#REF!</definedName>
    <definedName name="_4604_n" localSheetId="12">#REF!</definedName>
    <definedName name="_4604_n" localSheetId="16">#REF!</definedName>
    <definedName name="_4604_n" localSheetId="6">#REF!</definedName>
    <definedName name="_4604_n" localSheetId="9">#REF!</definedName>
    <definedName name="_4604_n" localSheetId="11">#REF!</definedName>
    <definedName name="_4604_n">#REF!</definedName>
    <definedName name="_4606_00" localSheetId="8">#REF!</definedName>
    <definedName name="_4606_00" localSheetId="5">#REF!</definedName>
    <definedName name="_4606_00" localSheetId="10">#REF!</definedName>
    <definedName name="_4606_00" localSheetId="17">#REF!</definedName>
    <definedName name="_4606_00" localSheetId="7">#REF!</definedName>
    <definedName name="_4606_00" localSheetId="15">#REF!</definedName>
    <definedName name="_4606_00" localSheetId="14">#REF!</definedName>
    <definedName name="_4606_00" localSheetId="13">#REF!</definedName>
    <definedName name="_4606_00" localSheetId="12">#REF!</definedName>
    <definedName name="_4606_00" localSheetId="16">#REF!</definedName>
    <definedName name="_4606_00" localSheetId="6">#REF!</definedName>
    <definedName name="_4606_00" localSheetId="9">#REF!</definedName>
    <definedName name="_4606_00" localSheetId="11">#REF!</definedName>
    <definedName name="_4606_00">#REF!</definedName>
    <definedName name="_4606_01" localSheetId="8">#REF!</definedName>
    <definedName name="_4606_01" localSheetId="5">#REF!</definedName>
    <definedName name="_4606_01" localSheetId="10">#REF!</definedName>
    <definedName name="_4606_01" localSheetId="17">#REF!</definedName>
    <definedName name="_4606_01" localSheetId="7">#REF!</definedName>
    <definedName name="_4606_01" localSheetId="15">#REF!</definedName>
    <definedName name="_4606_01" localSheetId="14">#REF!</definedName>
    <definedName name="_4606_01" localSheetId="13">#REF!</definedName>
    <definedName name="_4606_01" localSheetId="12">#REF!</definedName>
    <definedName name="_4606_01" localSheetId="16">#REF!</definedName>
    <definedName name="_4606_01" localSheetId="6">#REF!</definedName>
    <definedName name="_4606_01" localSheetId="9">#REF!</definedName>
    <definedName name="_4606_01" localSheetId="11">#REF!</definedName>
    <definedName name="_4606_01">#REF!</definedName>
    <definedName name="_4606_n" localSheetId="8">#REF!</definedName>
    <definedName name="_4606_n" localSheetId="5">#REF!</definedName>
    <definedName name="_4606_n" localSheetId="10">#REF!</definedName>
    <definedName name="_4606_n" localSheetId="17">#REF!</definedName>
    <definedName name="_4606_n" localSheetId="7">#REF!</definedName>
    <definedName name="_4606_n" localSheetId="15">#REF!</definedName>
    <definedName name="_4606_n" localSheetId="14">#REF!</definedName>
    <definedName name="_4606_n" localSheetId="13">#REF!</definedName>
    <definedName name="_4606_n" localSheetId="12">#REF!</definedName>
    <definedName name="_4606_n" localSheetId="16">#REF!</definedName>
    <definedName name="_4606_n" localSheetId="6">#REF!</definedName>
    <definedName name="_4606_n" localSheetId="9">#REF!</definedName>
    <definedName name="_4606_n" localSheetId="11">#REF!</definedName>
    <definedName name="_4606_n">#REF!</definedName>
    <definedName name="_4607_00" localSheetId="8">#REF!</definedName>
    <definedName name="_4607_00" localSheetId="5">#REF!</definedName>
    <definedName name="_4607_00" localSheetId="10">#REF!</definedName>
    <definedName name="_4607_00" localSheetId="17">#REF!</definedName>
    <definedName name="_4607_00" localSheetId="7">#REF!</definedName>
    <definedName name="_4607_00" localSheetId="15">#REF!</definedName>
    <definedName name="_4607_00" localSheetId="14">#REF!</definedName>
    <definedName name="_4607_00" localSheetId="13">#REF!</definedName>
    <definedName name="_4607_00" localSheetId="12">#REF!</definedName>
    <definedName name="_4607_00" localSheetId="16">#REF!</definedName>
    <definedName name="_4607_00" localSheetId="6">#REF!</definedName>
    <definedName name="_4607_00" localSheetId="9">#REF!</definedName>
    <definedName name="_4607_00" localSheetId="11">#REF!</definedName>
    <definedName name="_4607_00">#REF!</definedName>
    <definedName name="_4607_01" localSheetId="8">#REF!</definedName>
    <definedName name="_4607_01" localSheetId="5">#REF!</definedName>
    <definedName name="_4607_01" localSheetId="10">#REF!</definedName>
    <definedName name="_4607_01" localSheetId="17">#REF!</definedName>
    <definedName name="_4607_01" localSheetId="7">#REF!</definedName>
    <definedName name="_4607_01" localSheetId="15">#REF!</definedName>
    <definedName name="_4607_01" localSheetId="14">#REF!</definedName>
    <definedName name="_4607_01" localSheetId="13">#REF!</definedName>
    <definedName name="_4607_01" localSheetId="12">#REF!</definedName>
    <definedName name="_4607_01" localSheetId="16">#REF!</definedName>
    <definedName name="_4607_01" localSheetId="6">#REF!</definedName>
    <definedName name="_4607_01" localSheetId="9">#REF!</definedName>
    <definedName name="_4607_01" localSheetId="11">#REF!</definedName>
    <definedName name="_4607_01">#REF!</definedName>
    <definedName name="_4607_n" localSheetId="8">#REF!</definedName>
    <definedName name="_4607_n" localSheetId="5">#REF!</definedName>
    <definedName name="_4607_n" localSheetId="10">#REF!</definedName>
    <definedName name="_4607_n" localSheetId="17">#REF!</definedName>
    <definedName name="_4607_n" localSheetId="7">#REF!</definedName>
    <definedName name="_4607_n" localSheetId="15">#REF!</definedName>
    <definedName name="_4607_n" localSheetId="14">#REF!</definedName>
    <definedName name="_4607_n" localSheetId="13">#REF!</definedName>
    <definedName name="_4607_n" localSheetId="12">#REF!</definedName>
    <definedName name="_4607_n" localSheetId="16">#REF!</definedName>
    <definedName name="_4607_n" localSheetId="6">#REF!</definedName>
    <definedName name="_4607_n" localSheetId="9">#REF!</definedName>
    <definedName name="_4607_n" localSheetId="11">#REF!</definedName>
    <definedName name="_4607_n">#REF!</definedName>
    <definedName name="_4608_00" localSheetId="8">#REF!</definedName>
    <definedName name="_4608_00" localSheetId="5">#REF!</definedName>
    <definedName name="_4608_00" localSheetId="10">#REF!</definedName>
    <definedName name="_4608_00" localSheetId="17">#REF!</definedName>
    <definedName name="_4608_00" localSheetId="7">#REF!</definedName>
    <definedName name="_4608_00" localSheetId="15">#REF!</definedName>
    <definedName name="_4608_00" localSheetId="14">#REF!</definedName>
    <definedName name="_4608_00" localSheetId="13">#REF!</definedName>
    <definedName name="_4608_00" localSheetId="12">#REF!</definedName>
    <definedName name="_4608_00" localSheetId="16">#REF!</definedName>
    <definedName name="_4608_00" localSheetId="6">#REF!</definedName>
    <definedName name="_4608_00" localSheetId="9">#REF!</definedName>
    <definedName name="_4608_00" localSheetId="11">#REF!</definedName>
    <definedName name="_4608_00">#REF!</definedName>
    <definedName name="_4608_01" localSheetId="8">#REF!</definedName>
    <definedName name="_4608_01" localSheetId="5">#REF!</definedName>
    <definedName name="_4608_01" localSheetId="10">#REF!</definedName>
    <definedName name="_4608_01" localSheetId="17">#REF!</definedName>
    <definedName name="_4608_01" localSheetId="7">#REF!</definedName>
    <definedName name="_4608_01" localSheetId="15">#REF!</definedName>
    <definedName name="_4608_01" localSheetId="14">#REF!</definedName>
    <definedName name="_4608_01" localSheetId="13">#REF!</definedName>
    <definedName name="_4608_01" localSheetId="12">#REF!</definedName>
    <definedName name="_4608_01" localSheetId="16">#REF!</definedName>
    <definedName name="_4608_01" localSheetId="6">#REF!</definedName>
    <definedName name="_4608_01" localSheetId="9">#REF!</definedName>
    <definedName name="_4608_01" localSheetId="11">#REF!</definedName>
    <definedName name="_4608_01">#REF!</definedName>
    <definedName name="_4608_n" localSheetId="8">#REF!</definedName>
    <definedName name="_4608_n" localSheetId="5">#REF!</definedName>
    <definedName name="_4608_n" localSheetId="10">#REF!</definedName>
    <definedName name="_4608_n" localSheetId="17">#REF!</definedName>
    <definedName name="_4608_n" localSheetId="7">#REF!</definedName>
    <definedName name="_4608_n" localSheetId="15">#REF!</definedName>
    <definedName name="_4608_n" localSheetId="14">#REF!</definedName>
    <definedName name="_4608_n" localSheetId="13">#REF!</definedName>
    <definedName name="_4608_n" localSheetId="12">#REF!</definedName>
    <definedName name="_4608_n" localSheetId="16">#REF!</definedName>
    <definedName name="_4608_n" localSheetId="6">#REF!</definedName>
    <definedName name="_4608_n" localSheetId="9">#REF!</definedName>
    <definedName name="_4608_n" localSheetId="11">#REF!</definedName>
    <definedName name="_4608_n">#REF!</definedName>
    <definedName name="_4700_n" localSheetId="8">#REF!</definedName>
    <definedName name="_4700_n" localSheetId="5">#REF!</definedName>
    <definedName name="_4700_n" localSheetId="10">#REF!</definedName>
    <definedName name="_4700_n" localSheetId="17">#REF!</definedName>
    <definedName name="_4700_n" localSheetId="7">#REF!</definedName>
    <definedName name="_4700_n" localSheetId="15">#REF!</definedName>
    <definedName name="_4700_n" localSheetId="14">#REF!</definedName>
    <definedName name="_4700_n" localSheetId="13">#REF!</definedName>
    <definedName name="_4700_n" localSheetId="12">#REF!</definedName>
    <definedName name="_4700_n" localSheetId="16">#REF!</definedName>
    <definedName name="_4700_n" localSheetId="6">#REF!</definedName>
    <definedName name="_4700_n" localSheetId="9">#REF!</definedName>
    <definedName name="_4700_n" localSheetId="11">#REF!</definedName>
    <definedName name="_4700_n">#REF!</definedName>
    <definedName name="_4703_00" localSheetId="8">#REF!</definedName>
    <definedName name="_4703_00" localSheetId="5">#REF!</definedName>
    <definedName name="_4703_00" localSheetId="10">#REF!</definedName>
    <definedName name="_4703_00" localSheetId="17">#REF!</definedName>
    <definedName name="_4703_00" localSheetId="7">#REF!</definedName>
    <definedName name="_4703_00" localSheetId="15">#REF!</definedName>
    <definedName name="_4703_00" localSheetId="14">#REF!</definedName>
    <definedName name="_4703_00" localSheetId="13">#REF!</definedName>
    <definedName name="_4703_00" localSheetId="12">#REF!</definedName>
    <definedName name="_4703_00" localSheetId="16">#REF!</definedName>
    <definedName name="_4703_00" localSheetId="6">#REF!</definedName>
    <definedName name="_4703_00" localSheetId="9">#REF!</definedName>
    <definedName name="_4703_00" localSheetId="11">#REF!</definedName>
    <definedName name="_4703_00">#REF!</definedName>
    <definedName name="_4703_01" localSheetId="8">#REF!</definedName>
    <definedName name="_4703_01" localSheetId="5">#REF!</definedName>
    <definedName name="_4703_01" localSheetId="10">#REF!</definedName>
    <definedName name="_4703_01" localSheetId="17">#REF!</definedName>
    <definedName name="_4703_01" localSheetId="7">#REF!</definedName>
    <definedName name="_4703_01" localSheetId="15">#REF!</definedName>
    <definedName name="_4703_01" localSheetId="14">#REF!</definedName>
    <definedName name="_4703_01" localSheetId="13">#REF!</definedName>
    <definedName name="_4703_01" localSheetId="12">#REF!</definedName>
    <definedName name="_4703_01" localSheetId="16">#REF!</definedName>
    <definedName name="_4703_01" localSheetId="6">#REF!</definedName>
    <definedName name="_4703_01" localSheetId="9">#REF!</definedName>
    <definedName name="_4703_01" localSheetId="11">#REF!</definedName>
    <definedName name="_4703_01">#REF!</definedName>
    <definedName name="_4703_n" localSheetId="8">#REF!</definedName>
    <definedName name="_4703_n" localSheetId="5">#REF!</definedName>
    <definedName name="_4703_n" localSheetId="10">#REF!</definedName>
    <definedName name="_4703_n" localSheetId="17">#REF!</definedName>
    <definedName name="_4703_n" localSheetId="7">#REF!</definedName>
    <definedName name="_4703_n" localSheetId="15">#REF!</definedName>
    <definedName name="_4703_n" localSheetId="14">#REF!</definedName>
    <definedName name="_4703_n" localSheetId="13">#REF!</definedName>
    <definedName name="_4703_n" localSheetId="12">#REF!</definedName>
    <definedName name="_4703_n" localSheetId="16">#REF!</definedName>
    <definedName name="_4703_n" localSheetId="6">#REF!</definedName>
    <definedName name="_4703_n" localSheetId="9">#REF!</definedName>
    <definedName name="_4703_n" localSheetId="11">#REF!</definedName>
    <definedName name="_4703_n">#REF!</definedName>
    <definedName name="_4706_00" localSheetId="8">#REF!</definedName>
    <definedName name="_4706_00" localSheetId="5">#REF!</definedName>
    <definedName name="_4706_00" localSheetId="10">#REF!</definedName>
    <definedName name="_4706_00" localSheetId="17">#REF!</definedName>
    <definedName name="_4706_00" localSheetId="7">#REF!</definedName>
    <definedName name="_4706_00" localSheetId="15">#REF!</definedName>
    <definedName name="_4706_00" localSheetId="14">#REF!</definedName>
    <definedName name="_4706_00" localSheetId="13">#REF!</definedName>
    <definedName name="_4706_00" localSheetId="12">#REF!</definedName>
    <definedName name="_4706_00" localSheetId="16">#REF!</definedName>
    <definedName name="_4706_00" localSheetId="6">#REF!</definedName>
    <definedName name="_4706_00" localSheetId="9">#REF!</definedName>
    <definedName name="_4706_00" localSheetId="11">#REF!</definedName>
    <definedName name="_4706_00">#REF!</definedName>
    <definedName name="_4706_01" localSheetId="8">#REF!</definedName>
    <definedName name="_4706_01" localSheetId="5">#REF!</definedName>
    <definedName name="_4706_01" localSheetId="10">#REF!</definedName>
    <definedName name="_4706_01" localSheetId="17">#REF!</definedName>
    <definedName name="_4706_01" localSheetId="7">#REF!</definedName>
    <definedName name="_4706_01" localSheetId="15">#REF!</definedName>
    <definedName name="_4706_01" localSheetId="14">#REF!</definedName>
    <definedName name="_4706_01" localSheetId="13">#REF!</definedName>
    <definedName name="_4706_01" localSheetId="12">#REF!</definedName>
    <definedName name="_4706_01" localSheetId="16">#REF!</definedName>
    <definedName name="_4706_01" localSheetId="6">#REF!</definedName>
    <definedName name="_4706_01" localSheetId="9">#REF!</definedName>
    <definedName name="_4706_01" localSheetId="11">#REF!</definedName>
    <definedName name="_4706_01">#REF!</definedName>
    <definedName name="_4706_n" localSheetId="8">#REF!</definedName>
    <definedName name="_4706_n" localSheetId="5">#REF!</definedName>
    <definedName name="_4706_n" localSheetId="10">#REF!</definedName>
    <definedName name="_4706_n" localSheetId="17">#REF!</definedName>
    <definedName name="_4706_n" localSheetId="7">#REF!</definedName>
    <definedName name="_4706_n" localSheetId="15">#REF!</definedName>
    <definedName name="_4706_n" localSheetId="14">#REF!</definedName>
    <definedName name="_4706_n" localSheetId="13">#REF!</definedName>
    <definedName name="_4706_n" localSheetId="12">#REF!</definedName>
    <definedName name="_4706_n" localSheetId="16">#REF!</definedName>
    <definedName name="_4706_n" localSheetId="6">#REF!</definedName>
    <definedName name="_4706_n" localSheetId="9">#REF!</definedName>
    <definedName name="_4706_n" localSheetId="11">#REF!</definedName>
    <definedName name="_4706_n">#REF!</definedName>
    <definedName name="_4800_n" localSheetId="8">#REF!</definedName>
    <definedName name="_4800_n" localSheetId="5">#REF!</definedName>
    <definedName name="_4800_n" localSheetId="10">#REF!</definedName>
    <definedName name="_4800_n" localSheetId="17">#REF!</definedName>
    <definedName name="_4800_n" localSheetId="7">#REF!</definedName>
    <definedName name="_4800_n" localSheetId="15">#REF!</definedName>
    <definedName name="_4800_n" localSheetId="14">#REF!</definedName>
    <definedName name="_4800_n" localSheetId="13">#REF!</definedName>
    <definedName name="_4800_n" localSheetId="12">#REF!</definedName>
    <definedName name="_4800_n" localSheetId="16">#REF!</definedName>
    <definedName name="_4800_n" localSheetId="6">#REF!</definedName>
    <definedName name="_4800_n" localSheetId="9">#REF!</definedName>
    <definedName name="_4800_n" localSheetId="11">#REF!</definedName>
    <definedName name="_4800_n">#REF!</definedName>
    <definedName name="_4801" localSheetId="8">#REF!</definedName>
    <definedName name="_4801" localSheetId="5">#REF!</definedName>
    <definedName name="_4801" localSheetId="10">#REF!</definedName>
    <definedName name="_4801" localSheetId="17">#REF!</definedName>
    <definedName name="_4801" localSheetId="7">#REF!</definedName>
    <definedName name="_4801" localSheetId="15">#REF!</definedName>
    <definedName name="_4801" localSheetId="14">#REF!</definedName>
    <definedName name="_4801" localSheetId="13">#REF!</definedName>
    <definedName name="_4801" localSheetId="12">#REF!</definedName>
    <definedName name="_4801" localSheetId="16">#REF!</definedName>
    <definedName name="_4801" localSheetId="6">#REF!</definedName>
    <definedName name="_4801" localSheetId="9">#REF!</definedName>
    <definedName name="_4801" localSheetId="11">#REF!</definedName>
    <definedName name="_4801">#REF!</definedName>
    <definedName name="_4801_00" localSheetId="8">#REF!</definedName>
    <definedName name="_4801_00" localSheetId="5">#REF!</definedName>
    <definedName name="_4801_00" localSheetId="10">#REF!</definedName>
    <definedName name="_4801_00" localSheetId="17">#REF!</definedName>
    <definedName name="_4801_00" localSheetId="7">#REF!</definedName>
    <definedName name="_4801_00" localSheetId="15">#REF!</definedName>
    <definedName name="_4801_00" localSheetId="14">#REF!</definedName>
    <definedName name="_4801_00" localSheetId="13">#REF!</definedName>
    <definedName name="_4801_00" localSheetId="12">#REF!</definedName>
    <definedName name="_4801_00" localSheetId="16">#REF!</definedName>
    <definedName name="_4801_00" localSheetId="6">#REF!</definedName>
    <definedName name="_4801_00" localSheetId="9">#REF!</definedName>
    <definedName name="_4801_00" localSheetId="11">#REF!</definedName>
    <definedName name="_4801_00">#REF!</definedName>
    <definedName name="_4801_01" localSheetId="8">#REF!</definedName>
    <definedName name="_4801_01" localSheetId="5">#REF!</definedName>
    <definedName name="_4801_01" localSheetId="10">#REF!</definedName>
    <definedName name="_4801_01" localSheetId="17">#REF!</definedName>
    <definedName name="_4801_01" localSheetId="7">#REF!</definedName>
    <definedName name="_4801_01" localSheetId="15">#REF!</definedName>
    <definedName name="_4801_01" localSheetId="14">#REF!</definedName>
    <definedName name="_4801_01" localSheetId="13">#REF!</definedName>
    <definedName name="_4801_01" localSheetId="12">#REF!</definedName>
    <definedName name="_4801_01" localSheetId="16">#REF!</definedName>
    <definedName name="_4801_01" localSheetId="6">#REF!</definedName>
    <definedName name="_4801_01" localSheetId="9">#REF!</definedName>
    <definedName name="_4801_01" localSheetId="11">#REF!</definedName>
    <definedName name="_4801_01">#REF!</definedName>
    <definedName name="_4801_n" localSheetId="8">#REF!</definedName>
    <definedName name="_4801_n" localSheetId="5">#REF!</definedName>
    <definedName name="_4801_n" localSheetId="10">#REF!</definedName>
    <definedName name="_4801_n" localSheetId="17">#REF!</definedName>
    <definedName name="_4801_n" localSheetId="7">#REF!</definedName>
    <definedName name="_4801_n" localSheetId="15">#REF!</definedName>
    <definedName name="_4801_n" localSheetId="14">#REF!</definedName>
    <definedName name="_4801_n" localSheetId="13">#REF!</definedName>
    <definedName name="_4801_n" localSheetId="12">#REF!</definedName>
    <definedName name="_4801_n" localSheetId="16">#REF!</definedName>
    <definedName name="_4801_n" localSheetId="6">#REF!</definedName>
    <definedName name="_4801_n" localSheetId="9">#REF!</definedName>
    <definedName name="_4801_n" localSheetId="11">#REF!</definedName>
    <definedName name="_4801_n">#REF!</definedName>
    <definedName name="_4802_00" localSheetId="8">#REF!</definedName>
    <definedName name="_4802_00" localSheetId="5">#REF!</definedName>
    <definedName name="_4802_00" localSheetId="10">#REF!</definedName>
    <definedName name="_4802_00" localSheetId="17">#REF!</definedName>
    <definedName name="_4802_00" localSheetId="7">#REF!</definedName>
    <definedName name="_4802_00" localSheetId="15">#REF!</definedName>
    <definedName name="_4802_00" localSheetId="14">#REF!</definedName>
    <definedName name="_4802_00" localSheetId="13">#REF!</definedName>
    <definedName name="_4802_00" localSheetId="12">#REF!</definedName>
    <definedName name="_4802_00" localSheetId="16">#REF!</definedName>
    <definedName name="_4802_00" localSheetId="6">#REF!</definedName>
    <definedName name="_4802_00" localSheetId="9">#REF!</definedName>
    <definedName name="_4802_00" localSheetId="11">#REF!</definedName>
    <definedName name="_4802_00">#REF!</definedName>
    <definedName name="_4802_01" localSheetId="8">#REF!</definedName>
    <definedName name="_4802_01" localSheetId="5">#REF!</definedName>
    <definedName name="_4802_01" localSheetId="10">#REF!</definedName>
    <definedName name="_4802_01" localSheetId="17">#REF!</definedName>
    <definedName name="_4802_01" localSheetId="7">#REF!</definedName>
    <definedName name="_4802_01" localSheetId="15">#REF!</definedName>
    <definedName name="_4802_01" localSheetId="14">#REF!</definedName>
    <definedName name="_4802_01" localSheetId="13">#REF!</definedName>
    <definedName name="_4802_01" localSheetId="12">#REF!</definedName>
    <definedName name="_4802_01" localSheetId="16">#REF!</definedName>
    <definedName name="_4802_01" localSheetId="6">#REF!</definedName>
    <definedName name="_4802_01" localSheetId="9">#REF!</definedName>
    <definedName name="_4802_01" localSheetId="11">#REF!</definedName>
    <definedName name="_4802_01">#REF!</definedName>
    <definedName name="_4802_n" localSheetId="8">#REF!</definedName>
    <definedName name="_4802_n" localSheetId="5">#REF!</definedName>
    <definedName name="_4802_n" localSheetId="10">#REF!</definedName>
    <definedName name="_4802_n" localSheetId="17">#REF!</definedName>
    <definedName name="_4802_n" localSheetId="7">#REF!</definedName>
    <definedName name="_4802_n" localSheetId="15">#REF!</definedName>
    <definedName name="_4802_n" localSheetId="14">#REF!</definedName>
    <definedName name="_4802_n" localSheetId="13">#REF!</definedName>
    <definedName name="_4802_n" localSheetId="12">#REF!</definedName>
    <definedName name="_4802_n" localSheetId="16">#REF!</definedName>
    <definedName name="_4802_n" localSheetId="6">#REF!</definedName>
    <definedName name="_4802_n" localSheetId="9">#REF!</definedName>
    <definedName name="_4802_n" localSheetId="11">#REF!</definedName>
    <definedName name="_4802_n">#REF!</definedName>
    <definedName name="_4850_00" localSheetId="8">#REF!</definedName>
    <definedName name="_4850_00" localSheetId="5">#REF!</definedName>
    <definedName name="_4850_00" localSheetId="10">#REF!</definedName>
    <definedName name="_4850_00" localSheetId="17">#REF!</definedName>
    <definedName name="_4850_00" localSheetId="7">#REF!</definedName>
    <definedName name="_4850_00" localSheetId="15">#REF!</definedName>
    <definedName name="_4850_00" localSheetId="14">#REF!</definedName>
    <definedName name="_4850_00" localSheetId="13">#REF!</definedName>
    <definedName name="_4850_00" localSheetId="12">#REF!</definedName>
    <definedName name="_4850_00" localSheetId="16">#REF!</definedName>
    <definedName name="_4850_00" localSheetId="6">#REF!</definedName>
    <definedName name="_4850_00" localSheetId="9">#REF!</definedName>
    <definedName name="_4850_00" localSheetId="11">#REF!</definedName>
    <definedName name="_4850_00">#REF!</definedName>
    <definedName name="_4850_01" localSheetId="8">#REF!</definedName>
    <definedName name="_4850_01" localSheetId="5">#REF!</definedName>
    <definedName name="_4850_01" localSheetId="10">#REF!</definedName>
    <definedName name="_4850_01" localSheetId="17">#REF!</definedName>
    <definedName name="_4850_01" localSheetId="7">#REF!</definedName>
    <definedName name="_4850_01" localSheetId="15">#REF!</definedName>
    <definedName name="_4850_01" localSheetId="14">#REF!</definedName>
    <definedName name="_4850_01" localSheetId="13">#REF!</definedName>
    <definedName name="_4850_01" localSheetId="12">#REF!</definedName>
    <definedName name="_4850_01" localSheetId="16">#REF!</definedName>
    <definedName name="_4850_01" localSheetId="6">#REF!</definedName>
    <definedName name="_4850_01" localSheetId="9">#REF!</definedName>
    <definedName name="_4850_01" localSheetId="11">#REF!</definedName>
    <definedName name="_4850_01">#REF!</definedName>
    <definedName name="_4850_n" localSheetId="8">#REF!</definedName>
    <definedName name="_4850_n" localSheetId="5">#REF!</definedName>
    <definedName name="_4850_n" localSheetId="10">#REF!</definedName>
    <definedName name="_4850_n" localSheetId="17">#REF!</definedName>
    <definedName name="_4850_n" localSheetId="7">#REF!</definedName>
    <definedName name="_4850_n" localSheetId="15">#REF!</definedName>
    <definedName name="_4850_n" localSheetId="14">#REF!</definedName>
    <definedName name="_4850_n" localSheetId="13">#REF!</definedName>
    <definedName name="_4850_n" localSheetId="12">#REF!</definedName>
    <definedName name="_4850_n" localSheetId="16">#REF!</definedName>
    <definedName name="_4850_n" localSheetId="6">#REF!</definedName>
    <definedName name="_4850_n" localSheetId="9">#REF!</definedName>
    <definedName name="_4850_n" localSheetId="11">#REF!</definedName>
    <definedName name="_4850_n">#REF!</definedName>
    <definedName name="_4852_00" localSheetId="8">#REF!</definedName>
    <definedName name="_4852_00" localSheetId="5">#REF!</definedName>
    <definedName name="_4852_00" localSheetId="10">#REF!</definedName>
    <definedName name="_4852_00" localSheetId="17">#REF!</definedName>
    <definedName name="_4852_00" localSheetId="7">#REF!</definedName>
    <definedName name="_4852_00" localSheetId="15">#REF!</definedName>
    <definedName name="_4852_00" localSheetId="14">#REF!</definedName>
    <definedName name="_4852_00" localSheetId="13">#REF!</definedName>
    <definedName name="_4852_00" localSheetId="12">#REF!</definedName>
    <definedName name="_4852_00" localSheetId="16">#REF!</definedName>
    <definedName name="_4852_00" localSheetId="6">#REF!</definedName>
    <definedName name="_4852_00" localSheetId="9">#REF!</definedName>
    <definedName name="_4852_00" localSheetId="11">#REF!</definedName>
    <definedName name="_4852_00">#REF!</definedName>
    <definedName name="_4852_01" localSheetId="8">#REF!</definedName>
    <definedName name="_4852_01" localSheetId="5">#REF!</definedName>
    <definedName name="_4852_01" localSheetId="10">#REF!</definedName>
    <definedName name="_4852_01" localSheetId="17">#REF!</definedName>
    <definedName name="_4852_01" localSheetId="7">#REF!</definedName>
    <definedName name="_4852_01" localSheetId="15">#REF!</definedName>
    <definedName name="_4852_01" localSheetId="14">#REF!</definedName>
    <definedName name="_4852_01" localSheetId="13">#REF!</definedName>
    <definedName name="_4852_01" localSheetId="12">#REF!</definedName>
    <definedName name="_4852_01" localSheetId="16">#REF!</definedName>
    <definedName name="_4852_01" localSheetId="6">#REF!</definedName>
    <definedName name="_4852_01" localSheetId="9">#REF!</definedName>
    <definedName name="_4852_01" localSheetId="11">#REF!</definedName>
    <definedName name="_4852_01">#REF!</definedName>
    <definedName name="_4852_n" localSheetId="8">#REF!</definedName>
    <definedName name="_4852_n" localSheetId="5">#REF!</definedName>
    <definedName name="_4852_n" localSheetId="10">#REF!</definedName>
    <definedName name="_4852_n" localSheetId="17">#REF!</definedName>
    <definedName name="_4852_n" localSheetId="7">#REF!</definedName>
    <definedName name="_4852_n" localSheetId="15">#REF!</definedName>
    <definedName name="_4852_n" localSheetId="14">#REF!</definedName>
    <definedName name="_4852_n" localSheetId="13">#REF!</definedName>
    <definedName name="_4852_n" localSheetId="12">#REF!</definedName>
    <definedName name="_4852_n" localSheetId="16">#REF!</definedName>
    <definedName name="_4852_n" localSheetId="6">#REF!</definedName>
    <definedName name="_4852_n" localSheetId="9">#REF!</definedName>
    <definedName name="_4852_n" localSheetId="11">#REF!</definedName>
    <definedName name="_4852_n">#REF!</definedName>
    <definedName name="_4853_00" localSheetId="8">#REF!</definedName>
    <definedName name="_4853_00" localSheetId="5">#REF!</definedName>
    <definedName name="_4853_00" localSheetId="10">#REF!</definedName>
    <definedName name="_4853_00" localSheetId="17">#REF!</definedName>
    <definedName name="_4853_00" localSheetId="7">#REF!</definedName>
    <definedName name="_4853_00" localSheetId="15">#REF!</definedName>
    <definedName name="_4853_00" localSheetId="14">#REF!</definedName>
    <definedName name="_4853_00" localSheetId="13">#REF!</definedName>
    <definedName name="_4853_00" localSheetId="12">#REF!</definedName>
    <definedName name="_4853_00" localSheetId="16">#REF!</definedName>
    <definedName name="_4853_00" localSheetId="6">#REF!</definedName>
    <definedName name="_4853_00" localSheetId="9">#REF!</definedName>
    <definedName name="_4853_00" localSheetId="11">#REF!</definedName>
    <definedName name="_4853_00">#REF!</definedName>
    <definedName name="_4853_01" localSheetId="8">#REF!</definedName>
    <definedName name="_4853_01" localSheetId="5">#REF!</definedName>
    <definedName name="_4853_01" localSheetId="10">#REF!</definedName>
    <definedName name="_4853_01" localSheetId="17">#REF!</definedName>
    <definedName name="_4853_01" localSheetId="7">#REF!</definedName>
    <definedName name="_4853_01" localSheetId="15">#REF!</definedName>
    <definedName name="_4853_01" localSheetId="14">#REF!</definedName>
    <definedName name="_4853_01" localSheetId="13">#REF!</definedName>
    <definedName name="_4853_01" localSheetId="12">#REF!</definedName>
    <definedName name="_4853_01" localSheetId="16">#REF!</definedName>
    <definedName name="_4853_01" localSheetId="6">#REF!</definedName>
    <definedName name="_4853_01" localSheetId="9">#REF!</definedName>
    <definedName name="_4853_01" localSheetId="11">#REF!</definedName>
    <definedName name="_4853_01">#REF!</definedName>
    <definedName name="_4853_n" localSheetId="8">#REF!</definedName>
    <definedName name="_4853_n" localSheetId="5">#REF!</definedName>
    <definedName name="_4853_n" localSheetId="10">#REF!</definedName>
    <definedName name="_4853_n" localSheetId="17">#REF!</definedName>
    <definedName name="_4853_n" localSheetId="7">#REF!</definedName>
    <definedName name="_4853_n" localSheetId="15">#REF!</definedName>
    <definedName name="_4853_n" localSheetId="14">#REF!</definedName>
    <definedName name="_4853_n" localSheetId="13">#REF!</definedName>
    <definedName name="_4853_n" localSheetId="12">#REF!</definedName>
    <definedName name="_4853_n" localSheetId="16">#REF!</definedName>
    <definedName name="_4853_n" localSheetId="6">#REF!</definedName>
    <definedName name="_4853_n" localSheetId="9">#REF!</definedName>
    <definedName name="_4853_n" localSheetId="11">#REF!</definedName>
    <definedName name="_4853_n">#REF!</definedName>
    <definedName name="_4900_00" localSheetId="8">#REF!</definedName>
    <definedName name="_4900_00" localSheetId="5">#REF!</definedName>
    <definedName name="_4900_00" localSheetId="10">#REF!</definedName>
    <definedName name="_4900_00" localSheetId="17">#REF!</definedName>
    <definedName name="_4900_00" localSheetId="7">#REF!</definedName>
    <definedName name="_4900_00" localSheetId="15">#REF!</definedName>
    <definedName name="_4900_00" localSheetId="14">#REF!</definedName>
    <definedName name="_4900_00" localSheetId="13">#REF!</definedName>
    <definedName name="_4900_00" localSheetId="12">#REF!</definedName>
    <definedName name="_4900_00" localSheetId="16">#REF!</definedName>
    <definedName name="_4900_00" localSheetId="6">#REF!</definedName>
    <definedName name="_4900_00" localSheetId="9">#REF!</definedName>
    <definedName name="_4900_00" localSheetId="11">#REF!</definedName>
    <definedName name="_4900_00">#REF!</definedName>
    <definedName name="_4900_01" localSheetId="8">#REF!</definedName>
    <definedName name="_4900_01" localSheetId="5">#REF!</definedName>
    <definedName name="_4900_01" localSheetId="10">#REF!</definedName>
    <definedName name="_4900_01" localSheetId="17">#REF!</definedName>
    <definedName name="_4900_01" localSheetId="7">#REF!</definedName>
    <definedName name="_4900_01" localSheetId="15">#REF!</definedName>
    <definedName name="_4900_01" localSheetId="14">#REF!</definedName>
    <definedName name="_4900_01" localSheetId="13">#REF!</definedName>
    <definedName name="_4900_01" localSheetId="12">#REF!</definedName>
    <definedName name="_4900_01" localSheetId="16">#REF!</definedName>
    <definedName name="_4900_01" localSheetId="6">#REF!</definedName>
    <definedName name="_4900_01" localSheetId="9">#REF!</definedName>
    <definedName name="_4900_01" localSheetId="11">#REF!</definedName>
    <definedName name="_4900_01">#REF!</definedName>
    <definedName name="_4900_n" localSheetId="8">#REF!</definedName>
    <definedName name="_4900_n" localSheetId="5">#REF!</definedName>
    <definedName name="_4900_n" localSheetId="10">#REF!</definedName>
    <definedName name="_4900_n" localSheetId="17">#REF!</definedName>
    <definedName name="_4900_n" localSheetId="7">#REF!</definedName>
    <definedName name="_4900_n" localSheetId="15">#REF!</definedName>
    <definedName name="_4900_n" localSheetId="14">#REF!</definedName>
    <definedName name="_4900_n" localSheetId="13">#REF!</definedName>
    <definedName name="_4900_n" localSheetId="12">#REF!</definedName>
    <definedName name="_4900_n" localSheetId="16">#REF!</definedName>
    <definedName name="_4900_n" localSheetId="6">#REF!</definedName>
    <definedName name="_4900_n" localSheetId="9">#REF!</definedName>
    <definedName name="_4900_n" localSheetId="11">#REF!</definedName>
    <definedName name="_4900_n">#REF!</definedName>
    <definedName name="_4902_00" localSheetId="8">#REF!</definedName>
    <definedName name="_4902_00" localSheetId="5">#REF!</definedName>
    <definedName name="_4902_00" localSheetId="10">#REF!</definedName>
    <definedName name="_4902_00" localSheetId="17">#REF!</definedName>
    <definedName name="_4902_00" localSheetId="7">#REF!</definedName>
    <definedName name="_4902_00" localSheetId="15">#REF!</definedName>
    <definedName name="_4902_00" localSheetId="14">#REF!</definedName>
    <definedName name="_4902_00" localSheetId="13">#REF!</definedName>
    <definedName name="_4902_00" localSheetId="12">#REF!</definedName>
    <definedName name="_4902_00" localSheetId="16">#REF!</definedName>
    <definedName name="_4902_00" localSheetId="6">#REF!</definedName>
    <definedName name="_4902_00" localSheetId="9">#REF!</definedName>
    <definedName name="_4902_00" localSheetId="11">#REF!</definedName>
    <definedName name="_4902_00">#REF!</definedName>
    <definedName name="_4920_00" localSheetId="8">#REF!</definedName>
    <definedName name="_4920_00" localSheetId="5">#REF!</definedName>
    <definedName name="_4920_00" localSheetId="10">#REF!</definedName>
    <definedName name="_4920_00" localSheetId="17">#REF!</definedName>
    <definedName name="_4920_00" localSheetId="7">#REF!</definedName>
    <definedName name="_4920_00" localSheetId="15">#REF!</definedName>
    <definedName name="_4920_00" localSheetId="14">#REF!</definedName>
    <definedName name="_4920_00" localSheetId="13">#REF!</definedName>
    <definedName name="_4920_00" localSheetId="12">#REF!</definedName>
    <definedName name="_4920_00" localSheetId="16">#REF!</definedName>
    <definedName name="_4920_00" localSheetId="6">#REF!</definedName>
    <definedName name="_4920_00" localSheetId="9">#REF!</definedName>
    <definedName name="_4920_00" localSheetId="11">#REF!</definedName>
    <definedName name="_4920_00">#REF!</definedName>
    <definedName name="_4920_01" localSheetId="8">#REF!</definedName>
    <definedName name="_4920_01" localSheetId="5">#REF!</definedName>
    <definedName name="_4920_01" localSheetId="10">#REF!</definedName>
    <definedName name="_4920_01" localSheetId="17">#REF!</definedName>
    <definedName name="_4920_01" localSheetId="7">#REF!</definedName>
    <definedName name="_4920_01" localSheetId="15">#REF!</definedName>
    <definedName name="_4920_01" localSheetId="14">#REF!</definedName>
    <definedName name="_4920_01" localSheetId="13">#REF!</definedName>
    <definedName name="_4920_01" localSheetId="12">#REF!</definedName>
    <definedName name="_4920_01" localSheetId="16">#REF!</definedName>
    <definedName name="_4920_01" localSheetId="6">#REF!</definedName>
    <definedName name="_4920_01" localSheetId="9">#REF!</definedName>
    <definedName name="_4920_01" localSheetId="11">#REF!</definedName>
    <definedName name="_4920_01">#REF!</definedName>
    <definedName name="_4920_n" localSheetId="8">#REF!</definedName>
    <definedName name="_4920_n" localSheetId="5">#REF!</definedName>
    <definedName name="_4920_n" localSheetId="10">#REF!</definedName>
    <definedName name="_4920_n" localSheetId="17">#REF!</definedName>
    <definedName name="_4920_n" localSheetId="7">#REF!</definedName>
    <definedName name="_4920_n" localSheetId="15">#REF!</definedName>
    <definedName name="_4920_n" localSheetId="14">#REF!</definedName>
    <definedName name="_4920_n" localSheetId="13">#REF!</definedName>
    <definedName name="_4920_n" localSheetId="12">#REF!</definedName>
    <definedName name="_4920_n" localSheetId="16">#REF!</definedName>
    <definedName name="_4920_n" localSheetId="6">#REF!</definedName>
    <definedName name="_4920_n" localSheetId="9">#REF!</definedName>
    <definedName name="_4920_n" localSheetId="11">#REF!</definedName>
    <definedName name="_4920_n">#REF!</definedName>
    <definedName name="_4921_00" localSheetId="8">#REF!</definedName>
    <definedName name="_4921_00" localSheetId="5">#REF!</definedName>
    <definedName name="_4921_00" localSheetId="10">#REF!</definedName>
    <definedName name="_4921_00" localSheetId="17">#REF!</definedName>
    <definedName name="_4921_00" localSheetId="7">#REF!</definedName>
    <definedName name="_4921_00" localSheetId="15">#REF!</definedName>
    <definedName name="_4921_00" localSheetId="14">#REF!</definedName>
    <definedName name="_4921_00" localSheetId="13">#REF!</definedName>
    <definedName name="_4921_00" localSheetId="12">#REF!</definedName>
    <definedName name="_4921_00" localSheetId="16">#REF!</definedName>
    <definedName name="_4921_00" localSheetId="6">#REF!</definedName>
    <definedName name="_4921_00" localSheetId="9">#REF!</definedName>
    <definedName name="_4921_00" localSheetId="11">#REF!</definedName>
    <definedName name="_4921_00">#REF!</definedName>
    <definedName name="_4921_01" localSheetId="8">#REF!</definedName>
    <definedName name="_4921_01" localSheetId="5">#REF!</definedName>
    <definedName name="_4921_01" localSheetId="10">#REF!</definedName>
    <definedName name="_4921_01" localSheetId="17">#REF!</definedName>
    <definedName name="_4921_01" localSheetId="7">#REF!</definedName>
    <definedName name="_4921_01" localSheetId="15">#REF!</definedName>
    <definedName name="_4921_01" localSheetId="14">#REF!</definedName>
    <definedName name="_4921_01" localSheetId="13">#REF!</definedName>
    <definedName name="_4921_01" localSheetId="12">#REF!</definedName>
    <definedName name="_4921_01" localSheetId="16">#REF!</definedName>
    <definedName name="_4921_01" localSheetId="6">#REF!</definedName>
    <definedName name="_4921_01" localSheetId="9">#REF!</definedName>
    <definedName name="_4921_01" localSheetId="11">#REF!</definedName>
    <definedName name="_4921_01">#REF!</definedName>
    <definedName name="_4921_n" localSheetId="8">#REF!</definedName>
    <definedName name="_4921_n" localSheetId="5">#REF!</definedName>
    <definedName name="_4921_n" localSheetId="10">#REF!</definedName>
    <definedName name="_4921_n" localSheetId="17">#REF!</definedName>
    <definedName name="_4921_n" localSheetId="7">#REF!</definedName>
    <definedName name="_4921_n" localSheetId="15">#REF!</definedName>
    <definedName name="_4921_n" localSheetId="14">#REF!</definedName>
    <definedName name="_4921_n" localSheetId="13">#REF!</definedName>
    <definedName name="_4921_n" localSheetId="12">#REF!</definedName>
    <definedName name="_4921_n" localSheetId="16">#REF!</definedName>
    <definedName name="_4921_n" localSheetId="6">#REF!</definedName>
    <definedName name="_4921_n" localSheetId="9">#REF!</definedName>
    <definedName name="_4921_n" localSheetId="11">#REF!</definedName>
    <definedName name="_4921_n">#REF!</definedName>
    <definedName name="_4922_00" localSheetId="8">#REF!</definedName>
    <definedName name="_4922_00" localSheetId="5">#REF!</definedName>
    <definedName name="_4922_00" localSheetId="10">#REF!</definedName>
    <definedName name="_4922_00" localSheetId="17">#REF!</definedName>
    <definedName name="_4922_00" localSheetId="7">#REF!</definedName>
    <definedName name="_4922_00" localSheetId="15">#REF!</definedName>
    <definedName name="_4922_00" localSheetId="14">#REF!</definedName>
    <definedName name="_4922_00" localSheetId="13">#REF!</definedName>
    <definedName name="_4922_00" localSheetId="12">#REF!</definedName>
    <definedName name="_4922_00" localSheetId="16">#REF!</definedName>
    <definedName name="_4922_00" localSheetId="6">#REF!</definedName>
    <definedName name="_4922_00" localSheetId="9">#REF!</definedName>
    <definedName name="_4922_00" localSheetId="11">#REF!</definedName>
    <definedName name="_4922_00">#REF!</definedName>
    <definedName name="_4922_01" localSheetId="8">#REF!</definedName>
    <definedName name="_4922_01" localSheetId="5">#REF!</definedName>
    <definedName name="_4922_01" localSheetId="10">#REF!</definedName>
    <definedName name="_4922_01" localSheetId="17">#REF!</definedName>
    <definedName name="_4922_01" localSheetId="7">#REF!</definedName>
    <definedName name="_4922_01" localSheetId="15">#REF!</definedName>
    <definedName name="_4922_01" localSheetId="14">#REF!</definedName>
    <definedName name="_4922_01" localSheetId="13">#REF!</definedName>
    <definedName name="_4922_01" localSheetId="12">#REF!</definedName>
    <definedName name="_4922_01" localSheetId="16">#REF!</definedName>
    <definedName name="_4922_01" localSheetId="6">#REF!</definedName>
    <definedName name="_4922_01" localSheetId="9">#REF!</definedName>
    <definedName name="_4922_01" localSheetId="11">#REF!</definedName>
    <definedName name="_4922_01">#REF!</definedName>
    <definedName name="_4922_n" localSheetId="8">#REF!</definedName>
    <definedName name="_4922_n" localSheetId="5">#REF!</definedName>
    <definedName name="_4922_n" localSheetId="10">#REF!</definedName>
    <definedName name="_4922_n" localSheetId="17">#REF!</definedName>
    <definedName name="_4922_n" localSheetId="7">#REF!</definedName>
    <definedName name="_4922_n" localSheetId="15">#REF!</definedName>
    <definedName name="_4922_n" localSheetId="14">#REF!</definedName>
    <definedName name="_4922_n" localSheetId="13">#REF!</definedName>
    <definedName name="_4922_n" localSheetId="12">#REF!</definedName>
    <definedName name="_4922_n" localSheetId="16">#REF!</definedName>
    <definedName name="_4922_n" localSheetId="6">#REF!</definedName>
    <definedName name="_4922_n" localSheetId="9">#REF!</definedName>
    <definedName name="_4922_n" localSheetId="11">#REF!</definedName>
    <definedName name="_4922_n">#REF!</definedName>
    <definedName name="_4940_00" localSheetId="8">#REF!</definedName>
    <definedName name="_4940_00" localSheetId="5">#REF!</definedName>
    <definedName name="_4940_00" localSheetId="10">#REF!</definedName>
    <definedName name="_4940_00" localSheetId="17">#REF!</definedName>
    <definedName name="_4940_00" localSheetId="7">#REF!</definedName>
    <definedName name="_4940_00" localSheetId="15">#REF!</definedName>
    <definedName name="_4940_00" localSheetId="14">#REF!</definedName>
    <definedName name="_4940_00" localSheetId="13">#REF!</definedName>
    <definedName name="_4940_00" localSheetId="12">#REF!</definedName>
    <definedName name="_4940_00" localSheetId="16">#REF!</definedName>
    <definedName name="_4940_00" localSheetId="6">#REF!</definedName>
    <definedName name="_4940_00" localSheetId="9">#REF!</definedName>
    <definedName name="_4940_00" localSheetId="11">#REF!</definedName>
    <definedName name="_4940_00">#REF!</definedName>
    <definedName name="_4940_01" localSheetId="8">#REF!</definedName>
    <definedName name="_4940_01" localSheetId="5">#REF!</definedName>
    <definedName name="_4940_01" localSheetId="10">#REF!</definedName>
    <definedName name="_4940_01" localSheetId="17">#REF!</definedName>
    <definedName name="_4940_01" localSheetId="7">#REF!</definedName>
    <definedName name="_4940_01" localSheetId="15">#REF!</definedName>
    <definedName name="_4940_01" localSheetId="14">#REF!</definedName>
    <definedName name="_4940_01" localSheetId="13">#REF!</definedName>
    <definedName name="_4940_01" localSheetId="12">#REF!</definedName>
    <definedName name="_4940_01" localSheetId="16">#REF!</definedName>
    <definedName name="_4940_01" localSheetId="6">#REF!</definedName>
    <definedName name="_4940_01" localSheetId="9">#REF!</definedName>
    <definedName name="_4940_01" localSheetId="11">#REF!</definedName>
    <definedName name="_4940_01">#REF!</definedName>
    <definedName name="_4940_n" localSheetId="8">#REF!</definedName>
    <definedName name="_4940_n" localSheetId="5">#REF!</definedName>
    <definedName name="_4940_n" localSheetId="10">#REF!</definedName>
    <definedName name="_4940_n" localSheetId="17">#REF!</definedName>
    <definedName name="_4940_n" localSheetId="7">#REF!</definedName>
    <definedName name="_4940_n" localSheetId="15">#REF!</definedName>
    <definedName name="_4940_n" localSheetId="14">#REF!</definedName>
    <definedName name="_4940_n" localSheetId="13">#REF!</definedName>
    <definedName name="_4940_n" localSheetId="12">#REF!</definedName>
    <definedName name="_4940_n" localSheetId="16">#REF!</definedName>
    <definedName name="_4940_n" localSheetId="6">#REF!</definedName>
    <definedName name="_4940_n" localSheetId="9">#REF!</definedName>
    <definedName name="_4940_n" localSheetId="11">#REF!</definedName>
    <definedName name="_4940_n">#REF!</definedName>
    <definedName name="_4942_00" localSheetId="8">#REF!</definedName>
    <definedName name="_4942_00" localSheetId="5">#REF!</definedName>
    <definedName name="_4942_00" localSheetId="10">#REF!</definedName>
    <definedName name="_4942_00" localSheetId="17">#REF!</definedName>
    <definedName name="_4942_00" localSheetId="7">#REF!</definedName>
    <definedName name="_4942_00" localSheetId="15">#REF!</definedName>
    <definedName name="_4942_00" localSheetId="14">#REF!</definedName>
    <definedName name="_4942_00" localSheetId="13">#REF!</definedName>
    <definedName name="_4942_00" localSheetId="12">#REF!</definedName>
    <definedName name="_4942_00" localSheetId="16">#REF!</definedName>
    <definedName name="_4942_00" localSheetId="6">#REF!</definedName>
    <definedName name="_4942_00" localSheetId="9">#REF!</definedName>
    <definedName name="_4942_00" localSheetId="11">#REF!</definedName>
    <definedName name="_4942_00">#REF!</definedName>
    <definedName name="_4942_01" localSheetId="8">#REF!</definedName>
    <definedName name="_4942_01" localSheetId="5">#REF!</definedName>
    <definedName name="_4942_01" localSheetId="10">#REF!</definedName>
    <definedName name="_4942_01" localSheetId="17">#REF!</definedName>
    <definedName name="_4942_01" localSheetId="7">#REF!</definedName>
    <definedName name="_4942_01" localSheetId="15">#REF!</definedName>
    <definedName name="_4942_01" localSheetId="14">#REF!</definedName>
    <definedName name="_4942_01" localSheetId="13">#REF!</definedName>
    <definedName name="_4942_01" localSheetId="12">#REF!</definedName>
    <definedName name="_4942_01" localSheetId="16">#REF!</definedName>
    <definedName name="_4942_01" localSheetId="6">#REF!</definedName>
    <definedName name="_4942_01" localSheetId="9">#REF!</definedName>
    <definedName name="_4942_01" localSheetId="11">#REF!</definedName>
    <definedName name="_4942_01">#REF!</definedName>
    <definedName name="_4942_n" localSheetId="8">#REF!</definedName>
    <definedName name="_4942_n" localSheetId="5">#REF!</definedName>
    <definedName name="_4942_n" localSheetId="10">#REF!</definedName>
    <definedName name="_4942_n" localSheetId="17">#REF!</definedName>
    <definedName name="_4942_n" localSheetId="7">#REF!</definedName>
    <definedName name="_4942_n" localSheetId="15">#REF!</definedName>
    <definedName name="_4942_n" localSheetId="14">#REF!</definedName>
    <definedName name="_4942_n" localSheetId="13">#REF!</definedName>
    <definedName name="_4942_n" localSheetId="12">#REF!</definedName>
    <definedName name="_4942_n" localSheetId="16">#REF!</definedName>
    <definedName name="_4942_n" localSheetId="6">#REF!</definedName>
    <definedName name="_4942_n" localSheetId="9">#REF!</definedName>
    <definedName name="_4942_n" localSheetId="11">#REF!</definedName>
    <definedName name="_4942_n">#REF!</definedName>
    <definedName name="_4BY_YEAR" localSheetId="8">#REF!</definedName>
    <definedName name="_4BY_YEAR" localSheetId="5">#REF!</definedName>
    <definedName name="_4BY_YEAR" localSheetId="10">#REF!</definedName>
    <definedName name="_4BY_YEAR" localSheetId="17">#REF!</definedName>
    <definedName name="_4BY_YEAR" localSheetId="7">#REF!</definedName>
    <definedName name="_4BY_YEAR" localSheetId="15">#REF!</definedName>
    <definedName name="_4BY_YEAR" localSheetId="14">#REF!</definedName>
    <definedName name="_4BY_YEAR" localSheetId="13">#REF!</definedName>
    <definedName name="_4BY_YEAR" localSheetId="12">#REF!</definedName>
    <definedName name="_4BY_YEAR" localSheetId="16">#REF!</definedName>
    <definedName name="_4BY_YEAR" localSheetId="6">#REF!</definedName>
    <definedName name="_4BY_YEAR" localSheetId="9">#REF!</definedName>
    <definedName name="_4BY_YEAR" localSheetId="11">#REF!</definedName>
    <definedName name="_4BY_YEAR">#REF!</definedName>
    <definedName name="_5000" localSheetId="8">#REF!</definedName>
    <definedName name="_5000" localSheetId="5">#REF!</definedName>
    <definedName name="_5000" localSheetId="10">#REF!</definedName>
    <definedName name="_5000" localSheetId="17">#REF!</definedName>
    <definedName name="_5000" localSheetId="7">#REF!</definedName>
    <definedName name="_5000" localSheetId="15">#REF!</definedName>
    <definedName name="_5000" localSheetId="14">#REF!</definedName>
    <definedName name="_5000" localSheetId="13">#REF!</definedName>
    <definedName name="_5000" localSheetId="12">#REF!</definedName>
    <definedName name="_5000" localSheetId="16">#REF!</definedName>
    <definedName name="_5000" localSheetId="6">#REF!</definedName>
    <definedName name="_5000" localSheetId="9">#REF!</definedName>
    <definedName name="_5000" localSheetId="11">#REF!</definedName>
    <definedName name="_5000">#REF!</definedName>
    <definedName name="_5000_00" localSheetId="8">#REF!</definedName>
    <definedName name="_5000_00" localSheetId="5">#REF!</definedName>
    <definedName name="_5000_00" localSheetId="10">#REF!</definedName>
    <definedName name="_5000_00" localSheetId="17">#REF!</definedName>
    <definedName name="_5000_00" localSheetId="7">#REF!</definedName>
    <definedName name="_5000_00" localSheetId="15">#REF!</definedName>
    <definedName name="_5000_00" localSheetId="14">#REF!</definedName>
    <definedName name="_5000_00" localSheetId="13">#REF!</definedName>
    <definedName name="_5000_00" localSheetId="12">#REF!</definedName>
    <definedName name="_5000_00" localSheetId="16">#REF!</definedName>
    <definedName name="_5000_00" localSheetId="6">#REF!</definedName>
    <definedName name="_5000_00" localSheetId="9">#REF!</definedName>
    <definedName name="_5000_00" localSheetId="11">#REF!</definedName>
    <definedName name="_5000_00">#REF!</definedName>
    <definedName name="_5000_01" localSheetId="8">#REF!</definedName>
    <definedName name="_5000_01" localSheetId="5">#REF!</definedName>
    <definedName name="_5000_01" localSheetId="10">#REF!</definedName>
    <definedName name="_5000_01" localSheetId="17">#REF!</definedName>
    <definedName name="_5000_01" localSheetId="7">#REF!</definedName>
    <definedName name="_5000_01" localSheetId="15">#REF!</definedName>
    <definedName name="_5000_01" localSheetId="14">#REF!</definedName>
    <definedName name="_5000_01" localSheetId="13">#REF!</definedName>
    <definedName name="_5000_01" localSheetId="12">#REF!</definedName>
    <definedName name="_5000_01" localSheetId="16">#REF!</definedName>
    <definedName name="_5000_01" localSheetId="6">#REF!</definedName>
    <definedName name="_5000_01" localSheetId="9">#REF!</definedName>
    <definedName name="_5000_01" localSheetId="11">#REF!</definedName>
    <definedName name="_5000_01">#REF!</definedName>
    <definedName name="_5000_n" localSheetId="8">#REF!</definedName>
    <definedName name="_5000_n" localSheetId="5">#REF!</definedName>
    <definedName name="_5000_n" localSheetId="10">#REF!</definedName>
    <definedName name="_5000_n" localSheetId="17">#REF!</definedName>
    <definedName name="_5000_n" localSheetId="7">#REF!</definedName>
    <definedName name="_5000_n" localSheetId="15">#REF!</definedName>
    <definedName name="_5000_n" localSheetId="14">#REF!</definedName>
    <definedName name="_5000_n" localSheetId="13">#REF!</definedName>
    <definedName name="_5000_n" localSheetId="12">#REF!</definedName>
    <definedName name="_5000_n" localSheetId="16">#REF!</definedName>
    <definedName name="_5000_n" localSheetId="6">#REF!</definedName>
    <definedName name="_5000_n" localSheetId="9">#REF!</definedName>
    <definedName name="_5000_n" localSheetId="11">#REF!</definedName>
    <definedName name="_5000_n">#REF!</definedName>
    <definedName name="_5023_00" localSheetId="8">#REF!</definedName>
    <definedName name="_5023_00" localSheetId="5">#REF!</definedName>
    <definedName name="_5023_00" localSheetId="10">#REF!</definedName>
    <definedName name="_5023_00" localSheetId="17">#REF!</definedName>
    <definedName name="_5023_00" localSheetId="7">#REF!</definedName>
    <definedName name="_5023_00" localSheetId="15">#REF!</definedName>
    <definedName name="_5023_00" localSheetId="14">#REF!</definedName>
    <definedName name="_5023_00" localSheetId="13">#REF!</definedName>
    <definedName name="_5023_00" localSheetId="12">#REF!</definedName>
    <definedName name="_5023_00" localSheetId="16">#REF!</definedName>
    <definedName name="_5023_00" localSheetId="6">#REF!</definedName>
    <definedName name="_5023_00" localSheetId="9">#REF!</definedName>
    <definedName name="_5023_00" localSheetId="11">#REF!</definedName>
    <definedName name="_5023_00">#REF!</definedName>
    <definedName name="_5023_01" localSheetId="8">#REF!</definedName>
    <definedName name="_5023_01" localSheetId="5">#REF!</definedName>
    <definedName name="_5023_01" localSheetId="10">#REF!</definedName>
    <definedName name="_5023_01" localSheetId="17">#REF!</definedName>
    <definedName name="_5023_01" localSheetId="7">#REF!</definedName>
    <definedName name="_5023_01" localSheetId="15">#REF!</definedName>
    <definedName name="_5023_01" localSheetId="14">#REF!</definedName>
    <definedName name="_5023_01" localSheetId="13">#REF!</definedName>
    <definedName name="_5023_01" localSheetId="12">#REF!</definedName>
    <definedName name="_5023_01" localSheetId="16">#REF!</definedName>
    <definedName name="_5023_01" localSheetId="6">#REF!</definedName>
    <definedName name="_5023_01" localSheetId="9">#REF!</definedName>
    <definedName name="_5023_01" localSheetId="11">#REF!</definedName>
    <definedName name="_5023_01">#REF!</definedName>
    <definedName name="_5023_n" localSheetId="8">#REF!</definedName>
    <definedName name="_5023_n" localSheetId="5">#REF!</definedName>
    <definedName name="_5023_n" localSheetId="10">#REF!</definedName>
    <definedName name="_5023_n" localSheetId="17">#REF!</definedName>
    <definedName name="_5023_n" localSheetId="7">#REF!</definedName>
    <definedName name="_5023_n" localSheetId="15">#REF!</definedName>
    <definedName name="_5023_n" localSheetId="14">#REF!</definedName>
    <definedName name="_5023_n" localSheetId="13">#REF!</definedName>
    <definedName name="_5023_n" localSheetId="12">#REF!</definedName>
    <definedName name="_5023_n" localSheetId="16">#REF!</definedName>
    <definedName name="_5023_n" localSheetId="6">#REF!</definedName>
    <definedName name="_5023_n" localSheetId="9">#REF!</definedName>
    <definedName name="_5023_n" localSheetId="11">#REF!</definedName>
    <definedName name="_5023_n">#REF!</definedName>
    <definedName name="_5054_00" localSheetId="8">#REF!</definedName>
    <definedName name="_5054_00" localSheetId="5">#REF!</definedName>
    <definedName name="_5054_00" localSheetId="10">#REF!</definedName>
    <definedName name="_5054_00" localSheetId="17">#REF!</definedName>
    <definedName name="_5054_00" localSheetId="7">#REF!</definedName>
    <definedName name="_5054_00" localSheetId="15">#REF!</definedName>
    <definedName name="_5054_00" localSheetId="14">#REF!</definedName>
    <definedName name="_5054_00" localSheetId="13">#REF!</definedName>
    <definedName name="_5054_00" localSheetId="12">#REF!</definedName>
    <definedName name="_5054_00" localSheetId="16">#REF!</definedName>
    <definedName name="_5054_00" localSheetId="6">#REF!</definedName>
    <definedName name="_5054_00" localSheetId="9">#REF!</definedName>
    <definedName name="_5054_00" localSheetId="11">#REF!</definedName>
    <definedName name="_5054_00">#REF!</definedName>
    <definedName name="_5054_01" localSheetId="8">#REF!</definedName>
    <definedName name="_5054_01" localSheetId="5">#REF!</definedName>
    <definedName name="_5054_01" localSheetId="10">#REF!</definedName>
    <definedName name="_5054_01" localSheetId="17">#REF!</definedName>
    <definedName name="_5054_01" localSheetId="7">#REF!</definedName>
    <definedName name="_5054_01" localSheetId="15">#REF!</definedName>
    <definedName name="_5054_01" localSheetId="14">#REF!</definedName>
    <definedName name="_5054_01" localSheetId="13">#REF!</definedName>
    <definedName name="_5054_01" localSheetId="12">#REF!</definedName>
    <definedName name="_5054_01" localSheetId="16">#REF!</definedName>
    <definedName name="_5054_01" localSheetId="6">#REF!</definedName>
    <definedName name="_5054_01" localSheetId="9">#REF!</definedName>
    <definedName name="_5054_01" localSheetId="11">#REF!</definedName>
    <definedName name="_5054_01">#REF!</definedName>
    <definedName name="_5054_n" localSheetId="8">#REF!</definedName>
    <definedName name="_5054_n" localSheetId="5">#REF!</definedName>
    <definedName name="_5054_n" localSheetId="10">#REF!</definedName>
    <definedName name="_5054_n" localSheetId="17">#REF!</definedName>
    <definedName name="_5054_n" localSheetId="7">#REF!</definedName>
    <definedName name="_5054_n" localSheetId="15">#REF!</definedName>
    <definedName name="_5054_n" localSheetId="14">#REF!</definedName>
    <definedName name="_5054_n" localSheetId="13">#REF!</definedName>
    <definedName name="_5054_n" localSheetId="12">#REF!</definedName>
    <definedName name="_5054_n" localSheetId="16">#REF!</definedName>
    <definedName name="_5054_n" localSheetId="6">#REF!</definedName>
    <definedName name="_5054_n" localSheetId="9">#REF!</definedName>
    <definedName name="_5054_n" localSheetId="11">#REF!</definedName>
    <definedName name="_5054_n">#REF!</definedName>
    <definedName name="_5113_00" localSheetId="8">#REF!</definedName>
    <definedName name="_5113_00" localSheetId="5">#REF!</definedName>
    <definedName name="_5113_00" localSheetId="10">#REF!</definedName>
    <definedName name="_5113_00" localSheetId="17">#REF!</definedName>
    <definedName name="_5113_00" localSheetId="7">#REF!</definedName>
    <definedName name="_5113_00" localSheetId="15">#REF!</definedName>
    <definedName name="_5113_00" localSheetId="14">#REF!</definedName>
    <definedName name="_5113_00" localSheetId="13">#REF!</definedName>
    <definedName name="_5113_00" localSheetId="12">#REF!</definedName>
    <definedName name="_5113_00" localSheetId="16">#REF!</definedName>
    <definedName name="_5113_00" localSheetId="6">#REF!</definedName>
    <definedName name="_5113_00" localSheetId="9">#REF!</definedName>
    <definedName name="_5113_00" localSheetId="11">#REF!</definedName>
    <definedName name="_5113_00">#REF!</definedName>
    <definedName name="_5113_01" localSheetId="8">#REF!</definedName>
    <definedName name="_5113_01" localSheetId="5">#REF!</definedName>
    <definedName name="_5113_01" localSheetId="10">#REF!</definedName>
    <definedName name="_5113_01" localSheetId="17">#REF!</definedName>
    <definedName name="_5113_01" localSheetId="7">#REF!</definedName>
    <definedName name="_5113_01" localSheetId="15">#REF!</definedName>
    <definedName name="_5113_01" localSheetId="14">#REF!</definedName>
    <definedName name="_5113_01" localSheetId="13">#REF!</definedName>
    <definedName name="_5113_01" localSheetId="12">#REF!</definedName>
    <definedName name="_5113_01" localSheetId="16">#REF!</definedName>
    <definedName name="_5113_01" localSheetId="6">#REF!</definedName>
    <definedName name="_5113_01" localSheetId="9">#REF!</definedName>
    <definedName name="_5113_01" localSheetId="11">#REF!</definedName>
    <definedName name="_5113_01">#REF!</definedName>
    <definedName name="_5113_n" localSheetId="8">#REF!</definedName>
    <definedName name="_5113_n" localSheetId="5">#REF!</definedName>
    <definedName name="_5113_n" localSheetId="10">#REF!</definedName>
    <definedName name="_5113_n" localSheetId="17">#REF!</definedName>
    <definedName name="_5113_n" localSheetId="7">#REF!</definedName>
    <definedName name="_5113_n" localSheetId="15">#REF!</definedName>
    <definedName name="_5113_n" localSheetId="14">#REF!</definedName>
    <definedName name="_5113_n" localSheetId="13">#REF!</definedName>
    <definedName name="_5113_n" localSheetId="12">#REF!</definedName>
    <definedName name="_5113_n" localSheetId="16">#REF!</definedName>
    <definedName name="_5113_n" localSheetId="6">#REF!</definedName>
    <definedName name="_5113_n" localSheetId="9">#REF!</definedName>
    <definedName name="_5113_n" localSheetId="11">#REF!</definedName>
    <definedName name="_5113_n">#REF!</definedName>
    <definedName name="_5120_00" localSheetId="8">#REF!</definedName>
    <definedName name="_5120_00" localSheetId="5">#REF!</definedName>
    <definedName name="_5120_00" localSheetId="10">#REF!</definedName>
    <definedName name="_5120_00" localSheetId="17">#REF!</definedName>
    <definedName name="_5120_00" localSheetId="7">#REF!</definedName>
    <definedName name="_5120_00" localSheetId="15">#REF!</definedName>
    <definedName name="_5120_00" localSheetId="14">#REF!</definedName>
    <definedName name="_5120_00" localSheetId="13">#REF!</definedName>
    <definedName name="_5120_00" localSheetId="12">#REF!</definedName>
    <definedName name="_5120_00" localSheetId="16">#REF!</definedName>
    <definedName name="_5120_00" localSheetId="6">#REF!</definedName>
    <definedName name="_5120_00" localSheetId="9">#REF!</definedName>
    <definedName name="_5120_00" localSheetId="11">#REF!</definedName>
    <definedName name="_5120_00">#REF!</definedName>
    <definedName name="_5120_01" localSheetId="8">#REF!</definedName>
    <definedName name="_5120_01" localSheetId="5">#REF!</definedName>
    <definedName name="_5120_01" localSheetId="10">#REF!</definedName>
    <definedName name="_5120_01" localSheetId="17">#REF!</definedName>
    <definedName name="_5120_01" localSheetId="7">#REF!</definedName>
    <definedName name="_5120_01" localSheetId="15">#REF!</definedName>
    <definedName name="_5120_01" localSheetId="14">#REF!</definedName>
    <definedName name="_5120_01" localSheetId="13">#REF!</definedName>
    <definedName name="_5120_01" localSheetId="12">#REF!</definedName>
    <definedName name="_5120_01" localSheetId="16">#REF!</definedName>
    <definedName name="_5120_01" localSheetId="6">#REF!</definedName>
    <definedName name="_5120_01" localSheetId="9">#REF!</definedName>
    <definedName name="_5120_01" localSheetId="11">#REF!</definedName>
    <definedName name="_5120_01">#REF!</definedName>
    <definedName name="_5120_n" localSheetId="8">#REF!</definedName>
    <definedName name="_5120_n" localSheetId="5">#REF!</definedName>
    <definedName name="_5120_n" localSheetId="10">#REF!</definedName>
    <definedName name="_5120_n" localSheetId="17">#REF!</definedName>
    <definedName name="_5120_n" localSheetId="7">#REF!</definedName>
    <definedName name="_5120_n" localSheetId="15">#REF!</definedName>
    <definedName name="_5120_n" localSheetId="14">#REF!</definedName>
    <definedName name="_5120_n" localSheetId="13">#REF!</definedName>
    <definedName name="_5120_n" localSheetId="12">#REF!</definedName>
    <definedName name="_5120_n" localSheetId="16">#REF!</definedName>
    <definedName name="_5120_n" localSheetId="6">#REF!</definedName>
    <definedName name="_5120_n" localSheetId="9">#REF!</definedName>
    <definedName name="_5120_n" localSheetId="11">#REF!</definedName>
    <definedName name="_5120_n">#REF!</definedName>
    <definedName name="_5120n" localSheetId="8">#REF!</definedName>
    <definedName name="_5120n" localSheetId="5">#REF!</definedName>
    <definedName name="_5120n" localSheetId="10">#REF!</definedName>
    <definedName name="_5120n" localSheetId="17">#REF!</definedName>
    <definedName name="_5120n" localSheetId="7">#REF!</definedName>
    <definedName name="_5120n" localSheetId="15">#REF!</definedName>
    <definedName name="_5120n" localSheetId="14">#REF!</definedName>
    <definedName name="_5120n" localSheetId="13">#REF!</definedName>
    <definedName name="_5120n" localSheetId="12">#REF!</definedName>
    <definedName name="_5120n" localSheetId="16">#REF!</definedName>
    <definedName name="_5120n" localSheetId="6">#REF!</definedName>
    <definedName name="_5120n" localSheetId="9">#REF!</definedName>
    <definedName name="_5120n" localSheetId="11">#REF!</definedName>
    <definedName name="_5120n">#REF!</definedName>
    <definedName name="_5123_00" localSheetId="8">#REF!</definedName>
    <definedName name="_5123_00" localSheetId="5">#REF!</definedName>
    <definedName name="_5123_00" localSheetId="10">#REF!</definedName>
    <definedName name="_5123_00" localSheetId="17">#REF!</definedName>
    <definedName name="_5123_00" localSheetId="7">#REF!</definedName>
    <definedName name="_5123_00" localSheetId="15">#REF!</definedName>
    <definedName name="_5123_00" localSheetId="14">#REF!</definedName>
    <definedName name="_5123_00" localSheetId="13">#REF!</definedName>
    <definedName name="_5123_00" localSheetId="12">#REF!</definedName>
    <definedName name="_5123_00" localSheetId="16">#REF!</definedName>
    <definedName name="_5123_00" localSheetId="6">#REF!</definedName>
    <definedName name="_5123_00" localSheetId="9">#REF!</definedName>
    <definedName name="_5123_00" localSheetId="11">#REF!</definedName>
    <definedName name="_5123_00">#REF!</definedName>
    <definedName name="_5123_01" localSheetId="8">#REF!</definedName>
    <definedName name="_5123_01" localSheetId="5">#REF!</definedName>
    <definedName name="_5123_01" localSheetId="10">#REF!</definedName>
    <definedName name="_5123_01" localSheetId="17">#REF!</definedName>
    <definedName name="_5123_01" localSheetId="7">#REF!</definedName>
    <definedName name="_5123_01" localSheetId="15">#REF!</definedName>
    <definedName name="_5123_01" localSheetId="14">#REF!</definedName>
    <definedName name="_5123_01" localSheetId="13">#REF!</definedName>
    <definedName name="_5123_01" localSheetId="12">#REF!</definedName>
    <definedName name="_5123_01" localSheetId="16">#REF!</definedName>
    <definedName name="_5123_01" localSheetId="6">#REF!</definedName>
    <definedName name="_5123_01" localSheetId="9">#REF!</definedName>
    <definedName name="_5123_01" localSheetId="11">#REF!</definedName>
    <definedName name="_5123_01">#REF!</definedName>
    <definedName name="_5123_n" localSheetId="8">#REF!</definedName>
    <definedName name="_5123_n" localSheetId="5">#REF!</definedName>
    <definedName name="_5123_n" localSheetId="10">#REF!</definedName>
    <definedName name="_5123_n" localSheetId="17">#REF!</definedName>
    <definedName name="_5123_n" localSheetId="7">#REF!</definedName>
    <definedName name="_5123_n" localSheetId="15">#REF!</definedName>
    <definedName name="_5123_n" localSheetId="14">#REF!</definedName>
    <definedName name="_5123_n" localSheetId="13">#REF!</definedName>
    <definedName name="_5123_n" localSheetId="12">#REF!</definedName>
    <definedName name="_5123_n" localSheetId="16">#REF!</definedName>
    <definedName name="_5123_n" localSheetId="6">#REF!</definedName>
    <definedName name="_5123_n" localSheetId="9">#REF!</definedName>
    <definedName name="_5123_n" localSheetId="11">#REF!</definedName>
    <definedName name="_5123_n">#REF!</definedName>
    <definedName name="_5124_00" localSheetId="8">#REF!</definedName>
    <definedName name="_5124_00" localSheetId="5">#REF!</definedName>
    <definedName name="_5124_00" localSheetId="10">#REF!</definedName>
    <definedName name="_5124_00" localSheetId="17">#REF!</definedName>
    <definedName name="_5124_00" localSheetId="7">#REF!</definedName>
    <definedName name="_5124_00" localSheetId="15">#REF!</definedName>
    <definedName name="_5124_00" localSheetId="14">#REF!</definedName>
    <definedName name="_5124_00" localSheetId="13">#REF!</definedName>
    <definedName name="_5124_00" localSheetId="12">#REF!</definedName>
    <definedName name="_5124_00" localSheetId="16">#REF!</definedName>
    <definedName name="_5124_00" localSheetId="6">#REF!</definedName>
    <definedName name="_5124_00" localSheetId="9">#REF!</definedName>
    <definedName name="_5124_00" localSheetId="11">#REF!</definedName>
    <definedName name="_5124_00">#REF!</definedName>
    <definedName name="_5124_01" localSheetId="8">#REF!</definedName>
    <definedName name="_5124_01" localSheetId="5">#REF!</definedName>
    <definedName name="_5124_01" localSheetId="10">#REF!</definedName>
    <definedName name="_5124_01" localSheetId="17">#REF!</definedName>
    <definedName name="_5124_01" localSheetId="7">#REF!</definedName>
    <definedName name="_5124_01" localSheetId="15">#REF!</definedName>
    <definedName name="_5124_01" localSheetId="14">#REF!</definedName>
    <definedName name="_5124_01" localSheetId="13">#REF!</definedName>
    <definedName name="_5124_01" localSheetId="12">#REF!</definedName>
    <definedName name="_5124_01" localSheetId="16">#REF!</definedName>
    <definedName name="_5124_01" localSheetId="6">#REF!</definedName>
    <definedName name="_5124_01" localSheetId="9">#REF!</definedName>
    <definedName name="_5124_01" localSheetId="11">#REF!</definedName>
    <definedName name="_5124_01">#REF!</definedName>
    <definedName name="_5124_n" localSheetId="8">#REF!</definedName>
    <definedName name="_5124_n" localSheetId="5">#REF!</definedName>
    <definedName name="_5124_n" localSheetId="10">#REF!</definedName>
    <definedName name="_5124_n" localSheetId="17">#REF!</definedName>
    <definedName name="_5124_n" localSheetId="7">#REF!</definedName>
    <definedName name="_5124_n" localSheetId="15">#REF!</definedName>
    <definedName name="_5124_n" localSheetId="14">#REF!</definedName>
    <definedName name="_5124_n" localSheetId="13">#REF!</definedName>
    <definedName name="_5124_n" localSheetId="12">#REF!</definedName>
    <definedName name="_5124_n" localSheetId="16">#REF!</definedName>
    <definedName name="_5124_n" localSheetId="6">#REF!</definedName>
    <definedName name="_5124_n" localSheetId="9">#REF!</definedName>
    <definedName name="_5124_n" localSheetId="11">#REF!</definedName>
    <definedName name="_5124_n">#REF!</definedName>
    <definedName name="_5200_00" localSheetId="8">#REF!</definedName>
    <definedName name="_5200_00" localSheetId="5">#REF!</definedName>
    <definedName name="_5200_00" localSheetId="10">#REF!</definedName>
    <definedName name="_5200_00" localSheetId="17">#REF!</definedName>
    <definedName name="_5200_00" localSheetId="7">#REF!</definedName>
    <definedName name="_5200_00" localSheetId="15">#REF!</definedName>
    <definedName name="_5200_00" localSheetId="14">#REF!</definedName>
    <definedName name="_5200_00" localSheetId="13">#REF!</definedName>
    <definedName name="_5200_00" localSheetId="12">#REF!</definedName>
    <definedName name="_5200_00" localSheetId="16">#REF!</definedName>
    <definedName name="_5200_00" localSheetId="6">#REF!</definedName>
    <definedName name="_5200_00" localSheetId="9">#REF!</definedName>
    <definedName name="_5200_00" localSheetId="11">#REF!</definedName>
    <definedName name="_5200_00">#REF!</definedName>
    <definedName name="_5200_01" localSheetId="8">#REF!</definedName>
    <definedName name="_5200_01" localSheetId="5">#REF!</definedName>
    <definedName name="_5200_01" localSheetId="10">#REF!</definedName>
    <definedName name="_5200_01" localSheetId="17">#REF!</definedName>
    <definedName name="_5200_01" localSheetId="7">#REF!</definedName>
    <definedName name="_5200_01" localSheetId="15">#REF!</definedName>
    <definedName name="_5200_01" localSheetId="14">#REF!</definedName>
    <definedName name="_5200_01" localSheetId="13">#REF!</definedName>
    <definedName name="_5200_01" localSheetId="12">#REF!</definedName>
    <definedName name="_5200_01" localSheetId="16">#REF!</definedName>
    <definedName name="_5200_01" localSheetId="6">#REF!</definedName>
    <definedName name="_5200_01" localSheetId="9">#REF!</definedName>
    <definedName name="_5200_01" localSheetId="11">#REF!</definedName>
    <definedName name="_5200_01">#REF!</definedName>
    <definedName name="_5200_n" localSheetId="8">#REF!</definedName>
    <definedName name="_5200_n" localSheetId="5">#REF!</definedName>
    <definedName name="_5200_n" localSheetId="10">#REF!</definedName>
    <definedName name="_5200_n" localSheetId="17">#REF!</definedName>
    <definedName name="_5200_n" localSheetId="7">#REF!</definedName>
    <definedName name="_5200_n" localSheetId="15">#REF!</definedName>
    <definedName name="_5200_n" localSheetId="14">#REF!</definedName>
    <definedName name="_5200_n" localSheetId="13">#REF!</definedName>
    <definedName name="_5200_n" localSheetId="12">#REF!</definedName>
    <definedName name="_5200_n" localSheetId="16">#REF!</definedName>
    <definedName name="_5200_n" localSheetId="6">#REF!</definedName>
    <definedName name="_5200_n" localSheetId="9">#REF!</definedName>
    <definedName name="_5200_n" localSheetId="11">#REF!</definedName>
    <definedName name="_5200_n">#REF!</definedName>
    <definedName name="_5203_00" localSheetId="8">#REF!</definedName>
    <definedName name="_5203_00" localSheetId="5">#REF!</definedName>
    <definedName name="_5203_00" localSheetId="10">#REF!</definedName>
    <definedName name="_5203_00" localSheetId="17">#REF!</definedName>
    <definedName name="_5203_00" localSheetId="7">#REF!</definedName>
    <definedName name="_5203_00" localSheetId="15">#REF!</definedName>
    <definedName name="_5203_00" localSheetId="14">#REF!</definedName>
    <definedName name="_5203_00" localSheetId="13">#REF!</definedName>
    <definedName name="_5203_00" localSheetId="12">#REF!</definedName>
    <definedName name="_5203_00" localSheetId="16">#REF!</definedName>
    <definedName name="_5203_00" localSheetId="6">#REF!</definedName>
    <definedName name="_5203_00" localSheetId="9">#REF!</definedName>
    <definedName name="_5203_00" localSheetId="11">#REF!</definedName>
    <definedName name="_5203_00">#REF!</definedName>
    <definedName name="_5203_01" localSheetId="8">#REF!</definedName>
    <definedName name="_5203_01" localSheetId="5">#REF!</definedName>
    <definedName name="_5203_01" localSheetId="10">#REF!</definedName>
    <definedName name="_5203_01" localSheetId="17">#REF!</definedName>
    <definedName name="_5203_01" localSheetId="7">#REF!</definedName>
    <definedName name="_5203_01" localSheetId="15">#REF!</definedName>
    <definedName name="_5203_01" localSheetId="14">#REF!</definedName>
    <definedName name="_5203_01" localSheetId="13">#REF!</definedName>
    <definedName name="_5203_01" localSheetId="12">#REF!</definedName>
    <definedName name="_5203_01" localSheetId="16">#REF!</definedName>
    <definedName name="_5203_01" localSheetId="6">#REF!</definedName>
    <definedName name="_5203_01" localSheetId="9">#REF!</definedName>
    <definedName name="_5203_01" localSheetId="11">#REF!</definedName>
    <definedName name="_5203_01">#REF!</definedName>
    <definedName name="_5203_n" localSheetId="8">#REF!</definedName>
    <definedName name="_5203_n" localSheetId="5">#REF!</definedName>
    <definedName name="_5203_n" localSheetId="10">#REF!</definedName>
    <definedName name="_5203_n" localSheetId="17">#REF!</definedName>
    <definedName name="_5203_n" localSheetId="7">#REF!</definedName>
    <definedName name="_5203_n" localSheetId="15">#REF!</definedName>
    <definedName name="_5203_n" localSheetId="14">#REF!</definedName>
    <definedName name="_5203_n" localSheetId="13">#REF!</definedName>
    <definedName name="_5203_n" localSheetId="12">#REF!</definedName>
    <definedName name="_5203_n" localSheetId="16">#REF!</definedName>
    <definedName name="_5203_n" localSheetId="6">#REF!</definedName>
    <definedName name="_5203_n" localSheetId="9">#REF!</definedName>
    <definedName name="_5203_n" localSheetId="11">#REF!</definedName>
    <definedName name="_5203_n">#REF!</definedName>
    <definedName name="_5211_00" localSheetId="8">#REF!</definedName>
    <definedName name="_5211_00" localSheetId="5">#REF!</definedName>
    <definedName name="_5211_00" localSheetId="10">#REF!</definedName>
    <definedName name="_5211_00" localSheetId="17">#REF!</definedName>
    <definedName name="_5211_00" localSheetId="7">#REF!</definedName>
    <definedName name="_5211_00" localSheetId="15">#REF!</definedName>
    <definedName name="_5211_00" localSheetId="14">#REF!</definedName>
    <definedName name="_5211_00" localSheetId="13">#REF!</definedName>
    <definedName name="_5211_00" localSheetId="12">#REF!</definedName>
    <definedName name="_5211_00" localSheetId="16">#REF!</definedName>
    <definedName name="_5211_00" localSheetId="6">#REF!</definedName>
    <definedName name="_5211_00" localSheetId="9">#REF!</definedName>
    <definedName name="_5211_00" localSheetId="11">#REF!</definedName>
    <definedName name="_5211_00">#REF!</definedName>
    <definedName name="_5211_01" localSheetId="8">#REF!</definedName>
    <definedName name="_5211_01" localSheetId="5">#REF!</definedName>
    <definedName name="_5211_01" localSheetId="10">#REF!</definedName>
    <definedName name="_5211_01" localSheetId="17">#REF!</definedName>
    <definedName name="_5211_01" localSheetId="7">#REF!</definedName>
    <definedName name="_5211_01" localSheetId="15">#REF!</definedName>
    <definedName name="_5211_01" localSheetId="14">#REF!</definedName>
    <definedName name="_5211_01" localSheetId="13">#REF!</definedName>
    <definedName name="_5211_01" localSheetId="12">#REF!</definedName>
    <definedName name="_5211_01" localSheetId="16">#REF!</definedName>
    <definedName name="_5211_01" localSheetId="6">#REF!</definedName>
    <definedName name="_5211_01" localSheetId="9">#REF!</definedName>
    <definedName name="_5211_01" localSheetId="11">#REF!</definedName>
    <definedName name="_5211_01">#REF!</definedName>
    <definedName name="_5211_n" localSheetId="8">#REF!</definedName>
    <definedName name="_5211_n" localSheetId="5">#REF!</definedName>
    <definedName name="_5211_n" localSheetId="10">#REF!</definedName>
    <definedName name="_5211_n" localSheetId="17">#REF!</definedName>
    <definedName name="_5211_n" localSheetId="7">#REF!</definedName>
    <definedName name="_5211_n" localSheetId="15">#REF!</definedName>
    <definedName name="_5211_n" localSheetId="14">#REF!</definedName>
    <definedName name="_5211_n" localSheetId="13">#REF!</definedName>
    <definedName name="_5211_n" localSheetId="12">#REF!</definedName>
    <definedName name="_5211_n" localSheetId="16">#REF!</definedName>
    <definedName name="_5211_n" localSheetId="6">#REF!</definedName>
    <definedName name="_5211_n" localSheetId="9">#REF!</definedName>
    <definedName name="_5211_n" localSheetId="11">#REF!</definedName>
    <definedName name="_5211_n">#REF!</definedName>
    <definedName name="_5215_00" localSheetId="8">#REF!</definedName>
    <definedName name="_5215_00" localSheetId="5">#REF!</definedName>
    <definedName name="_5215_00" localSheetId="10">#REF!</definedName>
    <definedName name="_5215_00" localSheetId="17">#REF!</definedName>
    <definedName name="_5215_00" localSheetId="7">#REF!</definedName>
    <definedName name="_5215_00" localSheetId="15">#REF!</definedName>
    <definedName name="_5215_00" localSheetId="14">#REF!</definedName>
    <definedName name="_5215_00" localSheetId="13">#REF!</definedName>
    <definedName name="_5215_00" localSheetId="12">#REF!</definedName>
    <definedName name="_5215_00" localSheetId="16">#REF!</definedName>
    <definedName name="_5215_00" localSheetId="6">#REF!</definedName>
    <definedName name="_5215_00" localSheetId="9">#REF!</definedName>
    <definedName name="_5215_00" localSheetId="11">#REF!</definedName>
    <definedName name="_5215_00">#REF!</definedName>
    <definedName name="_5215_01" localSheetId="8">#REF!</definedName>
    <definedName name="_5215_01" localSheetId="5">#REF!</definedName>
    <definedName name="_5215_01" localSheetId="10">#REF!</definedName>
    <definedName name="_5215_01" localSheetId="17">#REF!</definedName>
    <definedName name="_5215_01" localSheetId="7">#REF!</definedName>
    <definedName name="_5215_01" localSheetId="15">#REF!</definedName>
    <definedName name="_5215_01" localSheetId="14">#REF!</definedName>
    <definedName name="_5215_01" localSheetId="13">#REF!</definedName>
    <definedName name="_5215_01" localSheetId="12">#REF!</definedName>
    <definedName name="_5215_01" localSheetId="16">#REF!</definedName>
    <definedName name="_5215_01" localSheetId="6">#REF!</definedName>
    <definedName name="_5215_01" localSheetId="9">#REF!</definedName>
    <definedName name="_5215_01" localSheetId="11">#REF!</definedName>
    <definedName name="_5215_01">#REF!</definedName>
    <definedName name="_5215_n" localSheetId="8">#REF!</definedName>
    <definedName name="_5215_n" localSheetId="5">#REF!</definedName>
    <definedName name="_5215_n" localSheetId="10">#REF!</definedName>
    <definedName name="_5215_n" localSheetId="17">#REF!</definedName>
    <definedName name="_5215_n" localSheetId="7">#REF!</definedName>
    <definedName name="_5215_n" localSheetId="15">#REF!</definedName>
    <definedName name="_5215_n" localSheetId="14">#REF!</definedName>
    <definedName name="_5215_n" localSheetId="13">#REF!</definedName>
    <definedName name="_5215_n" localSheetId="12">#REF!</definedName>
    <definedName name="_5215_n" localSheetId="16">#REF!</definedName>
    <definedName name="_5215_n" localSheetId="6">#REF!</definedName>
    <definedName name="_5215_n" localSheetId="9">#REF!</definedName>
    <definedName name="_5215_n" localSheetId="11">#REF!</definedName>
    <definedName name="_5215_n">#REF!</definedName>
    <definedName name="_5217_00" localSheetId="8">#REF!</definedName>
    <definedName name="_5217_00" localSheetId="5">#REF!</definedName>
    <definedName name="_5217_00" localSheetId="10">#REF!</definedName>
    <definedName name="_5217_00" localSheetId="17">#REF!</definedName>
    <definedName name="_5217_00" localSheetId="7">#REF!</definedName>
    <definedName name="_5217_00" localSheetId="15">#REF!</definedName>
    <definedName name="_5217_00" localSheetId="14">#REF!</definedName>
    <definedName name="_5217_00" localSheetId="13">#REF!</definedName>
    <definedName name="_5217_00" localSheetId="12">#REF!</definedName>
    <definedName name="_5217_00" localSheetId="16">#REF!</definedName>
    <definedName name="_5217_00" localSheetId="6">#REF!</definedName>
    <definedName name="_5217_00" localSheetId="9">#REF!</definedName>
    <definedName name="_5217_00" localSheetId="11">#REF!</definedName>
    <definedName name="_5217_00">#REF!</definedName>
    <definedName name="_5217_01" localSheetId="8">#REF!</definedName>
    <definedName name="_5217_01" localSheetId="5">#REF!</definedName>
    <definedName name="_5217_01" localSheetId="10">#REF!</definedName>
    <definedName name="_5217_01" localSheetId="17">#REF!</definedName>
    <definedName name="_5217_01" localSheetId="7">#REF!</definedName>
    <definedName name="_5217_01" localSheetId="15">#REF!</definedName>
    <definedName name="_5217_01" localSheetId="14">#REF!</definedName>
    <definedName name="_5217_01" localSheetId="13">#REF!</definedName>
    <definedName name="_5217_01" localSheetId="12">#REF!</definedName>
    <definedName name="_5217_01" localSheetId="16">#REF!</definedName>
    <definedName name="_5217_01" localSheetId="6">#REF!</definedName>
    <definedName name="_5217_01" localSheetId="9">#REF!</definedName>
    <definedName name="_5217_01" localSheetId="11">#REF!</definedName>
    <definedName name="_5217_01">#REF!</definedName>
    <definedName name="_5217_n" localSheetId="8">#REF!</definedName>
    <definedName name="_5217_n" localSheetId="5">#REF!</definedName>
    <definedName name="_5217_n" localSheetId="10">#REF!</definedName>
    <definedName name="_5217_n" localSheetId="17">#REF!</definedName>
    <definedName name="_5217_n" localSheetId="7">#REF!</definedName>
    <definedName name="_5217_n" localSheetId="15">#REF!</definedName>
    <definedName name="_5217_n" localSheetId="14">#REF!</definedName>
    <definedName name="_5217_n" localSheetId="13">#REF!</definedName>
    <definedName name="_5217_n" localSheetId="12">#REF!</definedName>
    <definedName name="_5217_n" localSheetId="16">#REF!</definedName>
    <definedName name="_5217_n" localSheetId="6">#REF!</definedName>
    <definedName name="_5217_n" localSheetId="9">#REF!</definedName>
    <definedName name="_5217_n" localSheetId="11">#REF!</definedName>
    <definedName name="_5217_n">#REF!</definedName>
    <definedName name="_5221_00" localSheetId="8">'[20]GB-5-4.2'!#REF!</definedName>
    <definedName name="_5221_00" localSheetId="5">'[20]GB-5-4.2'!#REF!</definedName>
    <definedName name="_5221_00" localSheetId="10">'[20]GB-5-4.2'!#REF!</definedName>
    <definedName name="_5221_00" localSheetId="17">'[20]GB-5-4.2'!#REF!</definedName>
    <definedName name="_5221_00" localSheetId="7">'[20]GB-5-4.2'!#REF!</definedName>
    <definedName name="_5221_00" localSheetId="15">'[20]GB-5-4.2'!#REF!</definedName>
    <definedName name="_5221_00" localSheetId="14">'[20]GB-5-4.2'!#REF!</definedName>
    <definedName name="_5221_00" localSheetId="13">'[20]GB-5-4.2'!#REF!</definedName>
    <definedName name="_5221_00" localSheetId="12">'[20]GB-5-4.2'!#REF!</definedName>
    <definedName name="_5221_00" localSheetId="16">'[20]GB-5-4.2'!#REF!</definedName>
    <definedName name="_5221_00" localSheetId="6">'[20]GB-5-4.2'!#REF!</definedName>
    <definedName name="_5221_00" localSheetId="9">'[20]GB-5-4.2'!#REF!</definedName>
    <definedName name="_5221_00" localSheetId="11">'[20]GB-5-4.2'!#REF!</definedName>
    <definedName name="_5221_00">'[20]GB-5-4.2'!#REF!</definedName>
    <definedName name="_5221_01" localSheetId="8">#REF!</definedName>
    <definedName name="_5221_01" localSheetId="5">#REF!</definedName>
    <definedName name="_5221_01" localSheetId="10">#REF!</definedName>
    <definedName name="_5221_01" localSheetId="17">#REF!</definedName>
    <definedName name="_5221_01" localSheetId="7">#REF!</definedName>
    <definedName name="_5221_01" localSheetId="15">#REF!</definedName>
    <definedName name="_5221_01" localSheetId="14">#REF!</definedName>
    <definedName name="_5221_01" localSheetId="13">#REF!</definedName>
    <definedName name="_5221_01" localSheetId="12">#REF!</definedName>
    <definedName name="_5221_01" localSheetId="16">#REF!</definedName>
    <definedName name="_5221_01" localSheetId="6">#REF!</definedName>
    <definedName name="_5221_01" localSheetId="9">#REF!</definedName>
    <definedName name="_5221_01" localSheetId="11">#REF!</definedName>
    <definedName name="_5221_01">#REF!</definedName>
    <definedName name="_5221_n" localSheetId="8">#REF!</definedName>
    <definedName name="_5221_n" localSheetId="5">#REF!</definedName>
    <definedName name="_5221_n" localSheetId="10">#REF!</definedName>
    <definedName name="_5221_n" localSheetId="17">#REF!</definedName>
    <definedName name="_5221_n" localSheetId="7">#REF!</definedName>
    <definedName name="_5221_n" localSheetId="15">#REF!</definedName>
    <definedName name="_5221_n" localSheetId="14">#REF!</definedName>
    <definedName name="_5221_n" localSheetId="13">#REF!</definedName>
    <definedName name="_5221_n" localSheetId="12">#REF!</definedName>
    <definedName name="_5221_n" localSheetId="16">#REF!</definedName>
    <definedName name="_5221_n" localSheetId="6">#REF!</definedName>
    <definedName name="_5221_n" localSheetId="9">#REF!</definedName>
    <definedName name="_5221_n" localSheetId="11">#REF!</definedName>
    <definedName name="_5221_n">#REF!</definedName>
    <definedName name="_5223_00" localSheetId="8">#REF!</definedName>
    <definedName name="_5223_00" localSheetId="5">#REF!</definedName>
    <definedName name="_5223_00" localSheetId="10">#REF!</definedName>
    <definedName name="_5223_00" localSheetId="17">#REF!</definedName>
    <definedName name="_5223_00" localSheetId="7">#REF!</definedName>
    <definedName name="_5223_00" localSheetId="15">#REF!</definedName>
    <definedName name="_5223_00" localSheetId="14">#REF!</definedName>
    <definedName name="_5223_00" localSheetId="13">#REF!</definedName>
    <definedName name="_5223_00" localSheetId="12">#REF!</definedName>
    <definedName name="_5223_00" localSheetId="16">#REF!</definedName>
    <definedName name="_5223_00" localSheetId="6">#REF!</definedName>
    <definedName name="_5223_00" localSheetId="9">#REF!</definedName>
    <definedName name="_5223_00" localSheetId="11">#REF!</definedName>
    <definedName name="_5223_00">#REF!</definedName>
    <definedName name="_5223_01" localSheetId="8">#REF!</definedName>
    <definedName name="_5223_01" localSheetId="5">#REF!</definedName>
    <definedName name="_5223_01" localSheetId="10">#REF!</definedName>
    <definedName name="_5223_01" localSheetId="17">#REF!</definedName>
    <definedName name="_5223_01" localSheetId="7">#REF!</definedName>
    <definedName name="_5223_01" localSheetId="15">#REF!</definedName>
    <definedName name="_5223_01" localSheetId="14">#REF!</definedName>
    <definedName name="_5223_01" localSheetId="13">#REF!</definedName>
    <definedName name="_5223_01" localSheetId="12">#REF!</definedName>
    <definedName name="_5223_01" localSheetId="16">#REF!</definedName>
    <definedName name="_5223_01" localSheetId="6">#REF!</definedName>
    <definedName name="_5223_01" localSheetId="9">#REF!</definedName>
    <definedName name="_5223_01" localSheetId="11">#REF!</definedName>
    <definedName name="_5223_01">#REF!</definedName>
    <definedName name="_5223_n" localSheetId="8">#REF!</definedName>
    <definedName name="_5223_n" localSheetId="5">#REF!</definedName>
    <definedName name="_5223_n" localSheetId="10">#REF!</definedName>
    <definedName name="_5223_n" localSheetId="17">#REF!</definedName>
    <definedName name="_5223_n" localSheetId="7">#REF!</definedName>
    <definedName name="_5223_n" localSheetId="15">#REF!</definedName>
    <definedName name="_5223_n" localSheetId="14">#REF!</definedName>
    <definedName name="_5223_n" localSheetId="13">#REF!</definedName>
    <definedName name="_5223_n" localSheetId="12">#REF!</definedName>
    <definedName name="_5223_n" localSheetId="16">#REF!</definedName>
    <definedName name="_5223_n" localSheetId="6">#REF!</definedName>
    <definedName name="_5223_n" localSheetId="9">#REF!</definedName>
    <definedName name="_5223_n" localSheetId="11">#REF!</definedName>
    <definedName name="_5223_n">#REF!</definedName>
    <definedName name="_5229_00" localSheetId="8">#REF!</definedName>
    <definedName name="_5229_00" localSheetId="5">#REF!</definedName>
    <definedName name="_5229_00" localSheetId="10">#REF!</definedName>
    <definedName name="_5229_00" localSheetId="17">#REF!</definedName>
    <definedName name="_5229_00" localSheetId="7">#REF!</definedName>
    <definedName name="_5229_00" localSheetId="15">#REF!</definedName>
    <definedName name="_5229_00" localSheetId="14">#REF!</definedName>
    <definedName name="_5229_00" localSheetId="13">#REF!</definedName>
    <definedName name="_5229_00" localSheetId="12">#REF!</definedName>
    <definedName name="_5229_00" localSheetId="16">#REF!</definedName>
    <definedName name="_5229_00" localSheetId="6">#REF!</definedName>
    <definedName name="_5229_00" localSheetId="9">#REF!</definedName>
    <definedName name="_5229_00" localSheetId="11">#REF!</definedName>
    <definedName name="_5229_00">#REF!</definedName>
    <definedName name="_5229_01" localSheetId="8">#REF!</definedName>
    <definedName name="_5229_01" localSheetId="5">#REF!</definedName>
    <definedName name="_5229_01" localSheetId="10">#REF!</definedName>
    <definedName name="_5229_01" localSheetId="17">#REF!</definedName>
    <definedName name="_5229_01" localSheetId="7">#REF!</definedName>
    <definedName name="_5229_01" localSheetId="15">#REF!</definedName>
    <definedName name="_5229_01" localSheetId="14">#REF!</definedName>
    <definedName name="_5229_01" localSheetId="13">#REF!</definedName>
    <definedName name="_5229_01" localSheetId="12">#REF!</definedName>
    <definedName name="_5229_01" localSheetId="16">#REF!</definedName>
    <definedName name="_5229_01" localSheetId="6">#REF!</definedName>
    <definedName name="_5229_01" localSheetId="9">#REF!</definedName>
    <definedName name="_5229_01" localSheetId="11">#REF!</definedName>
    <definedName name="_5229_01">#REF!</definedName>
    <definedName name="_5229_n" localSheetId="8">#REF!</definedName>
    <definedName name="_5229_n" localSheetId="5">#REF!</definedName>
    <definedName name="_5229_n" localSheetId="10">#REF!</definedName>
    <definedName name="_5229_n" localSheetId="17">#REF!</definedName>
    <definedName name="_5229_n" localSheetId="7">#REF!</definedName>
    <definedName name="_5229_n" localSheetId="15">#REF!</definedName>
    <definedName name="_5229_n" localSheetId="14">#REF!</definedName>
    <definedName name="_5229_n" localSheetId="13">#REF!</definedName>
    <definedName name="_5229_n" localSheetId="12">#REF!</definedName>
    <definedName name="_5229_n" localSheetId="16">#REF!</definedName>
    <definedName name="_5229_n" localSheetId="6">#REF!</definedName>
    <definedName name="_5229_n" localSheetId="9">#REF!</definedName>
    <definedName name="_5229_n" localSheetId="11">#REF!</definedName>
    <definedName name="_5229_n">#REF!</definedName>
    <definedName name="_5302_00" localSheetId="8">#REF!</definedName>
    <definedName name="_5302_00" localSheetId="5">#REF!</definedName>
    <definedName name="_5302_00" localSheetId="10">#REF!</definedName>
    <definedName name="_5302_00" localSheetId="17">#REF!</definedName>
    <definedName name="_5302_00" localSheetId="7">#REF!</definedName>
    <definedName name="_5302_00" localSheetId="15">#REF!</definedName>
    <definedName name="_5302_00" localSheetId="14">#REF!</definedName>
    <definedName name="_5302_00" localSheetId="13">#REF!</definedName>
    <definedName name="_5302_00" localSheetId="12">#REF!</definedName>
    <definedName name="_5302_00" localSheetId="16">#REF!</definedName>
    <definedName name="_5302_00" localSheetId="6">#REF!</definedName>
    <definedName name="_5302_00" localSheetId="9">#REF!</definedName>
    <definedName name="_5302_00" localSheetId="11">#REF!</definedName>
    <definedName name="_5302_00">#REF!</definedName>
    <definedName name="_5302_01" localSheetId="8">#REF!</definedName>
    <definedName name="_5302_01" localSheetId="5">#REF!</definedName>
    <definedName name="_5302_01" localSheetId="10">#REF!</definedName>
    <definedName name="_5302_01" localSheetId="17">#REF!</definedName>
    <definedName name="_5302_01" localSheetId="7">#REF!</definedName>
    <definedName name="_5302_01" localSheetId="15">#REF!</definedName>
    <definedName name="_5302_01" localSheetId="14">#REF!</definedName>
    <definedName name="_5302_01" localSheetId="13">#REF!</definedName>
    <definedName name="_5302_01" localSheetId="12">#REF!</definedName>
    <definedName name="_5302_01" localSheetId="16">#REF!</definedName>
    <definedName name="_5302_01" localSheetId="6">#REF!</definedName>
    <definedName name="_5302_01" localSheetId="9">#REF!</definedName>
    <definedName name="_5302_01" localSheetId="11">#REF!</definedName>
    <definedName name="_5302_01">#REF!</definedName>
    <definedName name="_5302_n" localSheetId="8">#REF!</definedName>
    <definedName name="_5302_n" localSheetId="5">#REF!</definedName>
    <definedName name="_5302_n" localSheetId="10">#REF!</definedName>
    <definedName name="_5302_n" localSheetId="17">#REF!</definedName>
    <definedName name="_5302_n" localSheetId="7">#REF!</definedName>
    <definedName name="_5302_n" localSheetId="15">#REF!</definedName>
    <definedName name="_5302_n" localSheetId="14">#REF!</definedName>
    <definedName name="_5302_n" localSheetId="13">#REF!</definedName>
    <definedName name="_5302_n" localSheetId="12">#REF!</definedName>
    <definedName name="_5302_n" localSheetId="16">#REF!</definedName>
    <definedName name="_5302_n" localSheetId="6">#REF!</definedName>
    <definedName name="_5302_n" localSheetId="9">#REF!</definedName>
    <definedName name="_5302_n" localSheetId="11">#REF!</definedName>
    <definedName name="_5302_n">#REF!</definedName>
    <definedName name="_5400_00" localSheetId="8">#REF!</definedName>
    <definedName name="_5400_00" localSheetId="5">#REF!</definedName>
    <definedName name="_5400_00" localSheetId="10">#REF!</definedName>
    <definedName name="_5400_00" localSheetId="17">#REF!</definedName>
    <definedName name="_5400_00" localSheetId="7">#REF!</definedName>
    <definedName name="_5400_00" localSheetId="15">#REF!</definedName>
    <definedName name="_5400_00" localSheetId="14">#REF!</definedName>
    <definedName name="_5400_00" localSheetId="13">#REF!</definedName>
    <definedName name="_5400_00" localSheetId="12">#REF!</definedName>
    <definedName name="_5400_00" localSheetId="16">#REF!</definedName>
    <definedName name="_5400_00" localSheetId="6">#REF!</definedName>
    <definedName name="_5400_00" localSheetId="9">#REF!</definedName>
    <definedName name="_5400_00" localSheetId="11">#REF!</definedName>
    <definedName name="_5400_00">#REF!</definedName>
    <definedName name="_5400_01" localSheetId="8">#REF!</definedName>
    <definedName name="_5400_01" localSheetId="5">#REF!</definedName>
    <definedName name="_5400_01" localSheetId="10">#REF!</definedName>
    <definedName name="_5400_01" localSheetId="17">#REF!</definedName>
    <definedName name="_5400_01" localSheetId="7">#REF!</definedName>
    <definedName name="_5400_01" localSheetId="15">#REF!</definedName>
    <definedName name="_5400_01" localSheetId="14">#REF!</definedName>
    <definedName name="_5400_01" localSheetId="13">#REF!</definedName>
    <definedName name="_5400_01" localSheetId="12">#REF!</definedName>
    <definedName name="_5400_01" localSheetId="16">#REF!</definedName>
    <definedName name="_5400_01" localSheetId="6">#REF!</definedName>
    <definedName name="_5400_01" localSheetId="9">#REF!</definedName>
    <definedName name="_5400_01" localSheetId="11">#REF!</definedName>
    <definedName name="_5400_01">#REF!</definedName>
    <definedName name="_5400_n" localSheetId="8">#REF!</definedName>
    <definedName name="_5400_n" localSheetId="5">#REF!</definedName>
    <definedName name="_5400_n" localSheetId="10">#REF!</definedName>
    <definedName name="_5400_n" localSheetId="17">#REF!</definedName>
    <definedName name="_5400_n" localSheetId="7">#REF!</definedName>
    <definedName name="_5400_n" localSheetId="15">#REF!</definedName>
    <definedName name="_5400_n" localSheetId="14">#REF!</definedName>
    <definedName name="_5400_n" localSheetId="13">#REF!</definedName>
    <definedName name="_5400_n" localSheetId="12">#REF!</definedName>
    <definedName name="_5400_n" localSheetId="16">#REF!</definedName>
    <definedName name="_5400_n" localSheetId="6">#REF!</definedName>
    <definedName name="_5400_n" localSheetId="9">#REF!</definedName>
    <definedName name="_5400_n" localSheetId="11">#REF!</definedName>
    <definedName name="_5400_n">#REF!</definedName>
    <definedName name="_5402_00" localSheetId="8">#REF!</definedName>
    <definedName name="_5402_00" localSheetId="5">#REF!</definedName>
    <definedName name="_5402_00" localSheetId="10">#REF!</definedName>
    <definedName name="_5402_00" localSheetId="17">#REF!</definedName>
    <definedName name="_5402_00" localSheetId="7">#REF!</definedName>
    <definedName name="_5402_00" localSheetId="15">#REF!</definedName>
    <definedName name="_5402_00" localSheetId="14">#REF!</definedName>
    <definedName name="_5402_00" localSheetId="13">#REF!</definedName>
    <definedName name="_5402_00" localSheetId="12">#REF!</definedName>
    <definedName name="_5402_00" localSheetId="16">#REF!</definedName>
    <definedName name="_5402_00" localSheetId="6">#REF!</definedName>
    <definedName name="_5402_00" localSheetId="9">#REF!</definedName>
    <definedName name="_5402_00" localSheetId="11">#REF!</definedName>
    <definedName name="_5402_00">#REF!</definedName>
    <definedName name="_5402_01" localSheetId="8">#REF!</definedName>
    <definedName name="_5402_01" localSheetId="5">#REF!</definedName>
    <definedName name="_5402_01" localSheetId="10">#REF!</definedName>
    <definedName name="_5402_01" localSheetId="17">#REF!</definedName>
    <definedName name="_5402_01" localSheetId="7">#REF!</definedName>
    <definedName name="_5402_01" localSheetId="15">#REF!</definedName>
    <definedName name="_5402_01" localSheetId="14">#REF!</definedName>
    <definedName name="_5402_01" localSheetId="13">#REF!</definedName>
    <definedName name="_5402_01" localSheetId="12">#REF!</definedName>
    <definedName name="_5402_01" localSheetId="16">#REF!</definedName>
    <definedName name="_5402_01" localSheetId="6">#REF!</definedName>
    <definedName name="_5402_01" localSheetId="9">#REF!</definedName>
    <definedName name="_5402_01" localSheetId="11">#REF!</definedName>
    <definedName name="_5402_01">#REF!</definedName>
    <definedName name="_5402_n" localSheetId="8">#REF!</definedName>
    <definedName name="_5402_n" localSheetId="5">#REF!</definedName>
    <definedName name="_5402_n" localSheetId="10">#REF!</definedName>
    <definedName name="_5402_n" localSheetId="17">#REF!</definedName>
    <definedName name="_5402_n" localSheetId="7">#REF!</definedName>
    <definedName name="_5402_n" localSheetId="15">#REF!</definedName>
    <definedName name="_5402_n" localSheetId="14">#REF!</definedName>
    <definedName name="_5402_n" localSheetId="13">#REF!</definedName>
    <definedName name="_5402_n" localSheetId="12">#REF!</definedName>
    <definedName name="_5402_n" localSheetId="16">#REF!</definedName>
    <definedName name="_5402_n" localSheetId="6">#REF!</definedName>
    <definedName name="_5402_n" localSheetId="9">#REF!</definedName>
    <definedName name="_5402_n" localSheetId="11">#REF!</definedName>
    <definedName name="_5402_n">#REF!</definedName>
    <definedName name="_5450_00" localSheetId="8">#REF!</definedName>
    <definedName name="_5450_00" localSheetId="5">#REF!</definedName>
    <definedName name="_5450_00" localSheetId="10">#REF!</definedName>
    <definedName name="_5450_00" localSheetId="17">#REF!</definedName>
    <definedName name="_5450_00" localSheetId="7">#REF!</definedName>
    <definedName name="_5450_00" localSheetId="15">#REF!</definedName>
    <definedName name="_5450_00" localSheetId="14">#REF!</definedName>
    <definedName name="_5450_00" localSheetId="13">#REF!</definedName>
    <definedName name="_5450_00" localSheetId="12">#REF!</definedName>
    <definedName name="_5450_00" localSheetId="16">#REF!</definedName>
    <definedName name="_5450_00" localSheetId="6">#REF!</definedName>
    <definedName name="_5450_00" localSheetId="9">#REF!</definedName>
    <definedName name="_5450_00" localSheetId="11">#REF!</definedName>
    <definedName name="_5450_00">#REF!</definedName>
    <definedName name="_5450_01" localSheetId="8">#REF!</definedName>
    <definedName name="_5450_01" localSheetId="5">#REF!</definedName>
    <definedName name="_5450_01" localSheetId="10">#REF!</definedName>
    <definedName name="_5450_01" localSheetId="17">#REF!</definedName>
    <definedName name="_5450_01" localSheetId="7">#REF!</definedName>
    <definedName name="_5450_01" localSheetId="15">#REF!</definedName>
    <definedName name="_5450_01" localSheetId="14">#REF!</definedName>
    <definedName name="_5450_01" localSheetId="13">#REF!</definedName>
    <definedName name="_5450_01" localSheetId="12">#REF!</definedName>
    <definedName name="_5450_01" localSheetId="16">#REF!</definedName>
    <definedName name="_5450_01" localSheetId="6">#REF!</definedName>
    <definedName name="_5450_01" localSheetId="9">#REF!</definedName>
    <definedName name="_5450_01" localSheetId="11">#REF!</definedName>
    <definedName name="_5450_01">#REF!</definedName>
    <definedName name="_5450_n" localSheetId="8">#REF!</definedName>
    <definedName name="_5450_n" localSheetId="5">#REF!</definedName>
    <definedName name="_5450_n" localSheetId="10">#REF!</definedName>
    <definedName name="_5450_n" localSheetId="17">#REF!</definedName>
    <definedName name="_5450_n" localSheetId="7">#REF!</definedName>
    <definedName name="_5450_n" localSheetId="15">#REF!</definedName>
    <definedName name="_5450_n" localSheetId="14">#REF!</definedName>
    <definedName name="_5450_n" localSheetId="13">#REF!</definedName>
    <definedName name="_5450_n" localSheetId="12">#REF!</definedName>
    <definedName name="_5450_n" localSheetId="16">#REF!</definedName>
    <definedName name="_5450_n" localSheetId="6">#REF!</definedName>
    <definedName name="_5450_n" localSheetId="9">#REF!</definedName>
    <definedName name="_5450_n" localSheetId="11">#REF!</definedName>
    <definedName name="_5450_n">#REF!</definedName>
    <definedName name="_5451_00" localSheetId="8">#REF!</definedName>
    <definedName name="_5451_00" localSheetId="5">#REF!</definedName>
    <definedName name="_5451_00" localSheetId="10">#REF!</definedName>
    <definedName name="_5451_00" localSheetId="17">#REF!</definedName>
    <definedName name="_5451_00" localSheetId="7">#REF!</definedName>
    <definedName name="_5451_00" localSheetId="15">#REF!</definedName>
    <definedName name="_5451_00" localSheetId="14">#REF!</definedName>
    <definedName name="_5451_00" localSheetId="13">#REF!</definedName>
    <definedName name="_5451_00" localSheetId="12">#REF!</definedName>
    <definedName name="_5451_00" localSheetId="16">#REF!</definedName>
    <definedName name="_5451_00" localSheetId="6">#REF!</definedName>
    <definedName name="_5451_00" localSheetId="9">#REF!</definedName>
    <definedName name="_5451_00" localSheetId="11">#REF!</definedName>
    <definedName name="_5451_00">#REF!</definedName>
    <definedName name="_5451_01" localSheetId="8">#REF!</definedName>
    <definedName name="_5451_01" localSheetId="5">#REF!</definedName>
    <definedName name="_5451_01" localSheetId="10">#REF!</definedName>
    <definedName name="_5451_01" localSheetId="17">#REF!</definedName>
    <definedName name="_5451_01" localSheetId="7">#REF!</definedName>
    <definedName name="_5451_01" localSheetId="15">#REF!</definedName>
    <definedName name="_5451_01" localSheetId="14">#REF!</definedName>
    <definedName name="_5451_01" localSheetId="13">#REF!</definedName>
    <definedName name="_5451_01" localSheetId="12">#REF!</definedName>
    <definedName name="_5451_01" localSheetId="16">#REF!</definedName>
    <definedName name="_5451_01" localSheetId="6">#REF!</definedName>
    <definedName name="_5451_01" localSheetId="9">#REF!</definedName>
    <definedName name="_5451_01" localSheetId="11">#REF!</definedName>
    <definedName name="_5451_01">#REF!</definedName>
    <definedName name="_5451_n" localSheetId="8">#REF!</definedName>
    <definedName name="_5451_n" localSheetId="5">#REF!</definedName>
    <definedName name="_5451_n" localSheetId="10">#REF!</definedName>
    <definedName name="_5451_n" localSheetId="17">#REF!</definedName>
    <definedName name="_5451_n" localSheetId="7">#REF!</definedName>
    <definedName name="_5451_n" localSheetId="15">#REF!</definedName>
    <definedName name="_5451_n" localSheetId="14">#REF!</definedName>
    <definedName name="_5451_n" localSheetId="13">#REF!</definedName>
    <definedName name="_5451_n" localSheetId="12">#REF!</definedName>
    <definedName name="_5451_n" localSheetId="16">#REF!</definedName>
    <definedName name="_5451_n" localSheetId="6">#REF!</definedName>
    <definedName name="_5451_n" localSheetId="9">#REF!</definedName>
    <definedName name="_5451_n" localSheetId="11">#REF!</definedName>
    <definedName name="_5451_n">#REF!</definedName>
    <definedName name="_5452_00" localSheetId="8">#REF!</definedName>
    <definedName name="_5452_00" localSheetId="5">#REF!</definedName>
    <definedName name="_5452_00" localSheetId="10">#REF!</definedName>
    <definedName name="_5452_00" localSheetId="17">#REF!</definedName>
    <definedName name="_5452_00" localSheetId="7">#REF!</definedName>
    <definedName name="_5452_00" localSheetId="15">#REF!</definedName>
    <definedName name="_5452_00" localSheetId="14">#REF!</definedName>
    <definedName name="_5452_00" localSheetId="13">#REF!</definedName>
    <definedName name="_5452_00" localSheetId="12">#REF!</definedName>
    <definedName name="_5452_00" localSheetId="16">#REF!</definedName>
    <definedName name="_5452_00" localSheetId="6">#REF!</definedName>
    <definedName name="_5452_00" localSheetId="9">#REF!</definedName>
    <definedName name="_5452_00" localSheetId="11">#REF!</definedName>
    <definedName name="_5452_00">#REF!</definedName>
    <definedName name="_5452_01" localSheetId="8">#REF!</definedName>
    <definedName name="_5452_01" localSheetId="5">#REF!</definedName>
    <definedName name="_5452_01" localSheetId="10">#REF!</definedName>
    <definedName name="_5452_01" localSheetId="17">#REF!</definedName>
    <definedName name="_5452_01" localSheetId="7">#REF!</definedName>
    <definedName name="_5452_01" localSheetId="15">#REF!</definedName>
    <definedName name="_5452_01" localSheetId="14">#REF!</definedName>
    <definedName name="_5452_01" localSheetId="13">#REF!</definedName>
    <definedName name="_5452_01" localSheetId="12">#REF!</definedName>
    <definedName name="_5452_01" localSheetId="16">#REF!</definedName>
    <definedName name="_5452_01" localSheetId="6">#REF!</definedName>
    <definedName name="_5452_01" localSheetId="9">#REF!</definedName>
    <definedName name="_5452_01" localSheetId="11">#REF!</definedName>
    <definedName name="_5452_01">#REF!</definedName>
    <definedName name="_5452_n" localSheetId="8">#REF!</definedName>
    <definedName name="_5452_n" localSheetId="5">#REF!</definedName>
    <definedName name="_5452_n" localSheetId="10">#REF!</definedName>
    <definedName name="_5452_n" localSheetId="17">#REF!</definedName>
    <definedName name="_5452_n" localSheetId="7">#REF!</definedName>
    <definedName name="_5452_n" localSheetId="15">#REF!</definedName>
    <definedName name="_5452_n" localSheetId="14">#REF!</definedName>
    <definedName name="_5452_n" localSheetId="13">#REF!</definedName>
    <definedName name="_5452_n" localSheetId="12">#REF!</definedName>
    <definedName name="_5452_n" localSheetId="16">#REF!</definedName>
    <definedName name="_5452_n" localSheetId="6">#REF!</definedName>
    <definedName name="_5452_n" localSheetId="9">#REF!</definedName>
    <definedName name="_5452_n" localSheetId="11">#REF!</definedName>
    <definedName name="_5452_n">#REF!</definedName>
    <definedName name="_5455_00" localSheetId="8">#REF!</definedName>
    <definedName name="_5455_00" localSheetId="5">#REF!</definedName>
    <definedName name="_5455_00" localSheetId="10">#REF!</definedName>
    <definedName name="_5455_00" localSheetId="17">#REF!</definedName>
    <definedName name="_5455_00" localSheetId="7">#REF!</definedName>
    <definedName name="_5455_00" localSheetId="15">#REF!</definedName>
    <definedName name="_5455_00" localSheetId="14">#REF!</definedName>
    <definedName name="_5455_00" localSheetId="13">#REF!</definedName>
    <definedName name="_5455_00" localSheetId="12">#REF!</definedName>
    <definedName name="_5455_00" localSheetId="16">#REF!</definedName>
    <definedName name="_5455_00" localSheetId="6">#REF!</definedName>
    <definedName name="_5455_00" localSheetId="9">#REF!</definedName>
    <definedName name="_5455_00" localSheetId="11">#REF!</definedName>
    <definedName name="_5455_00">#REF!</definedName>
    <definedName name="_5455_01" localSheetId="8">#REF!</definedName>
    <definedName name="_5455_01" localSheetId="5">#REF!</definedName>
    <definedName name="_5455_01" localSheetId="10">#REF!</definedName>
    <definedName name="_5455_01" localSheetId="17">#REF!</definedName>
    <definedName name="_5455_01" localSheetId="7">#REF!</definedName>
    <definedName name="_5455_01" localSheetId="15">#REF!</definedName>
    <definedName name="_5455_01" localSheetId="14">#REF!</definedName>
    <definedName name="_5455_01" localSheetId="13">#REF!</definedName>
    <definedName name="_5455_01" localSheetId="12">#REF!</definedName>
    <definedName name="_5455_01" localSheetId="16">#REF!</definedName>
    <definedName name="_5455_01" localSheetId="6">#REF!</definedName>
    <definedName name="_5455_01" localSheetId="9">#REF!</definedName>
    <definedName name="_5455_01" localSheetId="11">#REF!</definedName>
    <definedName name="_5455_01">#REF!</definedName>
    <definedName name="_5455_n" localSheetId="8">#REF!</definedName>
    <definedName name="_5455_n" localSheetId="5">#REF!</definedName>
    <definedName name="_5455_n" localSheetId="10">#REF!</definedName>
    <definedName name="_5455_n" localSheetId="17">#REF!</definedName>
    <definedName name="_5455_n" localSheetId="7">#REF!</definedName>
    <definedName name="_5455_n" localSheetId="15">#REF!</definedName>
    <definedName name="_5455_n" localSheetId="14">#REF!</definedName>
    <definedName name="_5455_n" localSheetId="13">#REF!</definedName>
    <definedName name="_5455_n" localSheetId="12">#REF!</definedName>
    <definedName name="_5455_n" localSheetId="16">#REF!</definedName>
    <definedName name="_5455_n" localSheetId="6">#REF!</definedName>
    <definedName name="_5455_n" localSheetId="9">#REF!</definedName>
    <definedName name="_5455_n" localSheetId="11">#REF!</definedName>
    <definedName name="_5455_n">#REF!</definedName>
    <definedName name="_5456_00" localSheetId="8">#REF!</definedName>
    <definedName name="_5456_00" localSheetId="5">#REF!</definedName>
    <definedName name="_5456_00" localSheetId="10">#REF!</definedName>
    <definedName name="_5456_00" localSheetId="17">#REF!</definedName>
    <definedName name="_5456_00" localSheetId="7">#REF!</definedName>
    <definedName name="_5456_00" localSheetId="15">#REF!</definedName>
    <definedName name="_5456_00" localSheetId="14">#REF!</definedName>
    <definedName name="_5456_00" localSheetId="13">#REF!</definedName>
    <definedName name="_5456_00" localSheetId="12">#REF!</definedName>
    <definedName name="_5456_00" localSheetId="16">#REF!</definedName>
    <definedName name="_5456_00" localSheetId="6">#REF!</definedName>
    <definedName name="_5456_00" localSheetId="9">#REF!</definedName>
    <definedName name="_5456_00" localSheetId="11">#REF!</definedName>
    <definedName name="_5456_00">#REF!</definedName>
    <definedName name="_5456_01" localSheetId="8">#REF!</definedName>
    <definedName name="_5456_01" localSheetId="5">#REF!</definedName>
    <definedName name="_5456_01" localSheetId="10">#REF!</definedName>
    <definedName name="_5456_01" localSheetId="17">#REF!</definedName>
    <definedName name="_5456_01" localSheetId="7">#REF!</definedName>
    <definedName name="_5456_01" localSheetId="15">#REF!</definedName>
    <definedName name="_5456_01" localSheetId="14">#REF!</definedName>
    <definedName name="_5456_01" localSheetId="13">#REF!</definedName>
    <definedName name="_5456_01" localSheetId="12">#REF!</definedName>
    <definedName name="_5456_01" localSheetId="16">#REF!</definedName>
    <definedName name="_5456_01" localSheetId="6">#REF!</definedName>
    <definedName name="_5456_01" localSheetId="9">#REF!</definedName>
    <definedName name="_5456_01" localSheetId="11">#REF!</definedName>
    <definedName name="_5456_01">#REF!</definedName>
    <definedName name="_5456_n" localSheetId="8">#REF!</definedName>
    <definedName name="_5456_n" localSheetId="5">#REF!</definedName>
    <definedName name="_5456_n" localSheetId="10">#REF!</definedName>
    <definedName name="_5456_n" localSheetId="17">#REF!</definedName>
    <definedName name="_5456_n" localSheetId="7">#REF!</definedName>
    <definedName name="_5456_n" localSheetId="15">#REF!</definedName>
    <definedName name="_5456_n" localSheetId="14">#REF!</definedName>
    <definedName name="_5456_n" localSheetId="13">#REF!</definedName>
    <definedName name="_5456_n" localSheetId="12">#REF!</definedName>
    <definedName name="_5456_n" localSheetId="16">#REF!</definedName>
    <definedName name="_5456_n" localSheetId="6">#REF!</definedName>
    <definedName name="_5456_n" localSheetId="9">#REF!</definedName>
    <definedName name="_5456_n" localSheetId="11">#REF!</definedName>
    <definedName name="_5456_n">#REF!</definedName>
    <definedName name="_5458_00" localSheetId="8">#REF!</definedName>
    <definedName name="_5458_00" localSheetId="5">#REF!</definedName>
    <definedName name="_5458_00" localSheetId="10">#REF!</definedName>
    <definedName name="_5458_00" localSheetId="17">#REF!</definedName>
    <definedName name="_5458_00" localSheetId="7">#REF!</definedName>
    <definedName name="_5458_00" localSheetId="15">#REF!</definedName>
    <definedName name="_5458_00" localSheetId="14">#REF!</definedName>
    <definedName name="_5458_00" localSheetId="13">#REF!</definedName>
    <definedName name="_5458_00" localSheetId="12">#REF!</definedName>
    <definedName name="_5458_00" localSheetId="16">#REF!</definedName>
    <definedName name="_5458_00" localSheetId="6">#REF!</definedName>
    <definedName name="_5458_00" localSheetId="9">#REF!</definedName>
    <definedName name="_5458_00" localSheetId="11">#REF!</definedName>
    <definedName name="_5458_00">#REF!</definedName>
    <definedName name="_5458_01" localSheetId="8">#REF!</definedName>
    <definedName name="_5458_01" localSheetId="5">#REF!</definedName>
    <definedName name="_5458_01" localSheetId="10">#REF!</definedName>
    <definedName name="_5458_01" localSheetId="17">#REF!</definedName>
    <definedName name="_5458_01" localSheetId="7">#REF!</definedName>
    <definedName name="_5458_01" localSheetId="15">#REF!</definedName>
    <definedName name="_5458_01" localSheetId="14">#REF!</definedName>
    <definedName name="_5458_01" localSheetId="13">#REF!</definedName>
    <definedName name="_5458_01" localSheetId="12">#REF!</definedName>
    <definedName name="_5458_01" localSheetId="16">#REF!</definedName>
    <definedName name="_5458_01" localSheetId="6">#REF!</definedName>
    <definedName name="_5458_01" localSheetId="9">#REF!</definedName>
    <definedName name="_5458_01" localSheetId="11">#REF!</definedName>
    <definedName name="_5458_01">#REF!</definedName>
    <definedName name="_5458_n" localSheetId="8">#REF!</definedName>
    <definedName name="_5458_n" localSheetId="5">#REF!</definedName>
    <definedName name="_5458_n" localSheetId="10">#REF!</definedName>
    <definedName name="_5458_n" localSheetId="17">#REF!</definedName>
    <definedName name="_5458_n" localSheetId="7">#REF!</definedName>
    <definedName name="_5458_n" localSheetId="15">#REF!</definedName>
    <definedName name="_5458_n" localSheetId="14">#REF!</definedName>
    <definedName name="_5458_n" localSheetId="13">#REF!</definedName>
    <definedName name="_5458_n" localSheetId="12">#REF!</definedName>
    <definedName name="_5458_n" localSheetId="16">#REF!</definedName>
    <definedName name="_5458_n" localSheetId="6">#REF!</definedName>
    <definedName name="_5458_n" localSheetId="9">#REF!</definedName>
    <definedName name="_5458_n" localSheetId="11">#REF!</definedName>
    <definedName name="_5458_n">#REF!</definedName>
    <definedName name="_5459_00" localSheetId="8">#REF!</definedName>
    <definedName name="_5459_00" localSheetId="5">#REF!</definedName>
    <definedName name="_5459_00" localSheetId="10">#REF!</definedName>
    <definedName name="_5459_00" localSheetId="17">#REF!</definedName>
    <definedName name="_5459_00" localSheetId="7">#REF!</definedName>
    <definedName name="_5459_00" localSheetId="15">#REF!</definedName>
    <definedName name="_5459_00" localSheetId="14">#REF!</definedName>
    <definedName name="_5459_00" localSheetId="13">#REF!</definedName>
    <definedName name="_5459_00" localSheetId="12">#REF!</definedName>
    <definedName name="_5459_00" localSheetId="16">#REF!</definedName>
    <definedName name="_5459_00" localSheetId="6">#REF!</definedName>
    <definedName name="_5459_00" localSheetId="9">#REF!</definedName>
    <definedName name="_5459_00" localSheetId="11">#REF!</definedName>
    <definedName name="_5459_00">#REF!</definedName>
    <definedName name="_5459_01" localSheetId="8">#REF!</definedName>
    <definedName name="_5459_01" localSheetId="5">#REF!</definedName>
    <definedName name="_5459_01" localSheetId="10">#REF!</definedName>
    <definedName name="_5459_01" localSheetId="17">#REF!</definedName>
    <definedName name="_5459_01" localSheetId="7">#REF!</definedName>
    <definedName name="_5459_01" localSheetId="15">#REF!</definedName>
    <definedName name="_5459_01" localSheetId="14">#REF!</definedName>
    <definedName name="_5459_01" localSheetId="13">#REF!</definedName>
    <definedName name="_5459_01" localSheetId="12">#REF!</definedName>
    <definedName name="_5459_01" localSheetId="16">#REF!</definedName>
    <definedName name="_5459_01" localSheetId="6">#REF!</definedName>
    <definedName name="_5459_01" localSheetId="9">#REF!</definedName>
    <definedName name="_5459_01" localSheetId="11">#REF!</definedName>
    <definedName name="_5459_01">#REF!</definedName>
    <definedName name="_5459_n" localSheetId="8">#REF!</definedName>
    <definedName name="_5459_n" localSheetId="5">#REF!</definedName>
    <definedName name="_5459_n" localSheetId="10">#REF!</definedName>
    <definedName name="_5459_n" localSheetId="17">#REF!</definedName>
    <definedName name="_5459_n" localSheetId="7">#REF!</definedName>
    <definedName name="_5459_n" localSheetId="15">#REF!</definedName>
    <definedName name="_5459_n" localSheetId="14">#REF!</definedName>
    <definedName name="_5459_n" localSheetId="13">#REF!</definedName>
    <definedName name="_5459_n" localSheetId="12">#REF!</definedName>
    <definedName name="_5459_n" localSheetId="16">#REF!</definedName>
    <definedName name="_5459_n" localSheetId="6">#REF!</definedName>
    <definedName name="_5459_n" localSheetId="9">#REF!</definedName>
    <definedName name="_5459_n" localSheetId="11">#REF!</definedName>
    <definedName name="_5459_n">#REF!</definedName>
    <definedName name="_5500" localSheetId="8">#REF!</definedName>
    <definedName name="_5500" localSheetId="5">#REF!</definedName>
    <definedName name="_5500" localSheetId="10">#REF!</definedName>
    <definedName name="_5500" localSheetId="17">#REF!</definedName>
    <definedName name="_5500" localSheetId="7">#REF!</definedName>
    <definedName name="_5500" localSheetId="15">#REF!</definedName>
    <definedName name="_5500" localSheetId="14">#REF!</definedName>
    <definedName name="_5500" localSheetId="13">#REF!</definedName>
    <definedName name="_5500" localSheetId="12">#REF!</definedName>
    <definedName name="_5500" localSheetId="16">#REF!</definedName>
    <definedName name="_5500" localSheetId="6">#REF!</definedName>
    <definedName name="_5500" localSheetId="9">#REF!</definedName>
    <definedName name="_5500" localSheetId="11">#REF!</definedName>
    <definedName name="_5500">#REF!</definedName>
    <definedName name="_5500_00" localSheetId="8">#REF!</definedName>
    <definedName name="_5500_00" localSheetId="5">#REF!</definedName>
    <definedName name="_5500_00" localSheetId="10">#REF!</definedName>
    <definedName name="_5500_00" localSheetId="17">#REF!</definedName>
    <definedName name="_5500_00" localSheetId="7">#REF!</definedName>
    <definedName name="_5500_00" localSheetId="15">#REF!</definedName>
    <definedName name="_5500_00" localSheetId="14">#REF!</definedName>
    <definedName name="_5500_00" localSheetId="13">#REF!</definedName>
    <definedName name="_5500_00" localSheetId="12">#REF!</definedName>
    <definedName name="_5500_00" localSheetId="16">#REF!</definedName>
    <definedName name="_5500_00" localSheetId="6">#REF!</definedName>
    <definedName name="_5500_00" localSheetId="9">#REF!</definedName>
    <definedName name="_5500_00" localSheetId="11">#REF!</definedName>
    <definedName name="_5500_00">#REF!</definedName>
    <definedName name="_5500_01" localSheetId="8">#REF!</definedName>
    <definedName name="_5500_01" localSheetId="5">#REF!</definedName>
    <definedName name="_5500_01" localSheetId="10">#REF!</definedName>
    <definedName name="_5500_01" localSheetId="17">#REF!</definedName>
    <definedName name="_5500_01" localSheetId="7">#REF!</definedName>
    <definedName name="_5500_01" localSheetId="15">#REF!</definedName>
    <definedName name="_5500_01" localSheetId="14">#REF!</definedName>
    <definedName name="_5500_01" localSheetId="13">#REF!</definedName>
    <definedName name="_5500_01" localSheetId="12">#REF!</definedName>
    <definedName name="_5500_01" localSheetId="16">#REF!</definedName>
    <definedName name="_5500_01" localSheetId="6">#REF!</definedName>
    <definedName name="_5500_01" localSheetId="9">#REF!</definedName>
    <definedName name="_5500_01" localSheetId="11">#REF!</definedName>
    <definedName name="_5500_01">#REF!</definedName>
    <definedName name="_5510_00" localSheetId="8">#REF!</definedName>
    <definedName name="_5510_00" localSheetId="5">#REF!</definedName>
    <definedName name="_5510_00" localSheetId="10">#REF!</definedName>
    <definedName name="_5510_00" localSheetId="17">#REF!</definedName>
    <definedName name="_5510_00" localSheetId="7">#REF!</definedName>
    <definedName name="_5510_00" localSheetId="15">#REF!</definedName>
    <definedName name="_5510_00" localSheetId="14">#REF!</definedName>
    <definedName name="_5510_00" localSheetId="13">#REF!</definedName>
    <definedName name="_5510_00" localSheetId="12">#REF!</definedName>
    <definedName name="_5510_00" localSheetId="16">#REF!</definedName>
    <definedName name="_5510_00" localSheetId="6">#REF!</definedName>
    <definedName name="_5510_00" localSheetId="9">#REF!</definedName>
    <definedName name="_5510_00" localSheetId="11">#REF!</definedName>
    <definedName name="_5510_00">#REF!</definedName>
    <definedName name="_5510_01" localSheetId="8">#REF!</definedName>
    <definedName name="_5510_01" localSheetId="5">#REF!</definedName>
    <definedName name="_5510_01" localSheetId="10">#REF!</definedName>
    <definedName name="_5510_01" localSheetId="17">#REF!</definedName>
    <definedName name="_5510_01" localSheetId="7">#REF!</definedName>
    <definedName name="_5510_01" localSheetId="15">#REF!</definedName>
    <definedName name="_5510_01" localSheetId="14">#REF!</definedName>
    <definedName name="_5510_01" localSheetId="13">#REF!</definedName>
    <definedName name="_5510_01" localSheetId="12">#REF!</definedName>
    <definedName name="_5510_01" localSheetId="16">#REF!</definedName>
    <definedName name="_5510_01" localSheetId="6">#REF!</definedName>
    <definedName name="_5510_01" localSheetId="9">#REF!</definedName>
    <definedName name="_5510_01" localSheetId="11">#REF!</definedName>
    <definedName name="_5510_01">#REF!</definedName>
    <definedName name="_5510_n" localSheetId="8">#REF!</definedName>
    <definedName name="_5510_n" localSheetId="5">#REF!</definedName>
    <definedName name="_5510_n" localSheetId="10">#REF!</definedName>
    <definedName name="_5510_n" localSheetId="17">#REF!</definedName>
    <definedName name="_5510_n" localSheetId="7">#REF!</definedName>
    <definedName name="_5510_n" localSheetId="15">#REF!</definedName>
    <definedName name="_5510_n" localSheetId="14">#REF!</definedName>
    <definedName name="_5510_n" localSheetId="13">#REF!</definedName>
    <definedName name="_5510_n" localSheetId="12">#REF!</definedName>
    <definedName name="_5510_n" localSheetId="16">#REF!</definedName>
    <definedName name="_5510_n" localSheetId="6">#REF!</definedName>
    <definedName name="_5510_n" localSheetId="9">#REF!</definedName>
    <definedName name="_5510_n" localSheetId="11">#REF!</definedName>
    <definedName name="_5510_n">#REF!</definedName>
    <definedName name="_5530_00" localSheetId="8">#REF!</definedName>
    <definedName name="_5530_00" localSheetId="5">#REF!</definedName>
    <definedName name="_5530_00" localSheetId="10">#REF!</definedName>
    <definedName name="_5530_00" localSheetId="17">#REF!</definedName>
    <definedName name="_5530_00" localSheetId="7">#REF!</definedName>
    <definedName name="_5530_00" localSheetId="15">#REF!</definedName>
    <definedName name="_5530_00" localSheetId="14">#REF!</definedName>
    <definedName name="_5530_00" localSheetId="13">#REF!</definedName>
    <definedName name="_5530_00" localSheetId="12">#REF!</definedName>
    <definedName name="_5530_00" localSheetId="16">#REF!</definedName>
    <definedName name="_5530_00" localSheetId="6">#REF!</definedName>
    <definedName name="_5530_00" localSheetId="9">#REF!</definedName>
    <definedName name="_5530_00" localSheetId="11">#REF!</definedName>
    <definedName name="_5530_00">#REF!</definedName>
    <definedName name="_5530_01" localSheetId="8">#REF!</definedName>
    <definedName name="_5530_01" localSheetId="5">#REF!</definedName>
    <definedName name="_5530_01" localSheetId="10">#REF!</definedName>
    <definedName name="_5530_01" localSheetId="17">#REF!</definedName>
    <definedName name="_5530_01" localSheetId="7">#REF!</definedName>
    <definedName name="_5530_01" localSheetId="15">#REF!</definedName>
    <definedName name="_5530_01" localSheetId="14">#REF!</definedName>
    <definedName name="_5530_01" localSheetId="13">#REF!</definedName>
    <definedName name="_5530_01" localSheetId="12">#REF!</definedName>
    <definedName name="_5530_01" localSheetId="16">#REF!</definedName>
    <definedName name="_5530_01" localSheetId="6">#REF!</definedName>
    <definedName name="_5530_01" localSheetId="9">#REF!</definedName>
    <definedName name="_5530_01" localSheetId="11">#REF!</definedName>
    <definedName name="_5530_01">#REF!</definedName>
    <definedName name="_5530_n" localSheetId="8">#REF!</definedName>
    <definedName name="_5530_n" localSheetId="5">#REF!</definedName>
    <definedName name="_5530_n" localSheetId="10">#REF!</definedName>
    <definedName name="_5530_n" localSheetId="17">#REF!</definedName>
    <definedName name="_5530_n" localSheetId="7">#REF!</definedName>
    <definedName name="_5530_n" localSheetId="15">#REF!</definedName>
    <definedName name="_5530_n" localSheetId="14">#REF!</definedName>
    <definedName name="_5530_n" localSheetId="13">#REF!</definedName>
    <definedName name="_5530_n" localSheetId="12">#REF!</definedName>
    <definedName name="_5530_n" localSheetId="16">#REF!</definedName>
    <definedName name="_5530_n" localSheetId="6">#REF!</definedName>
    <definedName name="_5530_n" localSheetId="9">#REF!</definedName>
    <definedName name="_5530_n" localSheetId="11">#REF!</definedName>
    <definedName name="_5530_n">#REF!</definedName>
    <definedName name="_5600" localSheetId="8">#REF!</definedName>
    <definedName name="_5600" localSheetId="5">#REF!</definedName>
    <definedName name="_5600" localSheetId="10">#REF!</definedName>
    <definedName name="_5600" localSheetId="17">#REF!</definedName>
    <definedName name="_5600" localSheetId="7">#REF!</definedName>
    <definedName name="_5600" localSheetId="15">#REF!</definedName>
    <definedName name="_5600" localSheetId="14">#REF!</definedName>
    <definedName name="_5600" localSheetId="13">#REF!</definedName>
    <definedName name="_5600" localSheetId="12">#REF!</definedName>
    <definedName name="_5600" localSheetId="16">#REF!</definedName>
    <definedName name="_5600" localSheetId="6">#REF!</definedName>
    <definedName name="_5600" localSheetId="9">#REF!</definedName>
    <definedName name="_5600" localSheetId="11">#REF!</definedName>
    <definedName name="_5600">#REF!</definedName>
    <definedName name="_5600_00" localSheetId="8">#REF!</definedName>
    <definedName name="_5600_00" localSheetId="5">#REF!</definedName>
    <definedName name="_5600_00" localSheetId="10">#REF!</definedName>
    <definedName name="_5600_00" localSheetId="17">#REF!</definedName>
    <definedName name="_5600_00" localSheetId="7">#REF!</definedName>
    <definedName name="_5600_00" localSheetId="15">#REF!</definedName>
    <definedName name="_5600_00" localSheetId="14">#REF!</definedName>
    <definedName name="_5600_00" localSheetId="13">#REF!</definedName>
    <definedName name="_5600_00" localSheetId="12">#REF!</definedName>
    <definedName name="_5600_00" localSheetId="16">#REF!</definedName>
    <definedName name="_5600_00" localSheetId="6">#REF!</definedName>
    <definedName name="_5600_00" localSheetId="9">#REF!</definedName>
    <definedName name="_5600_00" localSheetId="11">#REF!</definedName>
    <definedName name="_5600_00">#REF!</definedName>
    <definedName name="_5600_01" localSheetId="8">#REF!</definedName>
    <definedName name="_5600_01" localSheetId="5">#REF!</definedName>
    <definedName name="_5600_01" localSheetId="10">#REF!</definedName>
    <definedName name="_5600_01" localSheetId="17">#REF!</definedName>
    <definedName name="_5600_01" localSheetId="7">#REF!</definedName>
    <definedName name="_5600_01" localSheetId="15">#REF!</definedName>
    <definedName name="_5600_01" localSheetId="14">#REF!</definedName>
    <definedName name="_5600_01" localSheetId="13">#REF!</definedName>
    <definedName name="_5600_01" localSheetId="12">#REF!</definedName>
    <definedName name="_5600_01" localSheetId="16">#REF!</definedName>
    <definedName name="_5600_01" localSheetId="6">#REF!</definedName>
    <definedName name="_5600_01" localSheetId="9">#REF!</definedName>
    <definedName name="_5600_01" localSheetId="11">#REF!</definedName>
    <definedName name="_5600_01">#REF!</definedName>
    <definedName name="_5600_n" localSheetId="8">#REF!</definedName>
    <definedName name="_5600_n" localSheetId="5">#REF!</definedName>
    <definedName name="_5600_n" localSheetId="10">#REF!</definedName>
    <definedName name="_5600_n" localSheetId="17">#REF!</definedName>
    <definedName name="_5600_n" localSheetId="7">#REF!</definedName>
    <definedName name="_5600_n" localSheetId="15">#REF!</definedName>
    <definedName name="_5600_n" localSheetId="14">#REF!</definedName>
    <definedName name="_5600_n" localSheetId="13">#REF!</definedName>
    <definedName name="_5600_n" localSheetId="12">#REF!</definedName>
    <definedName name="_5600_n" localSheetId="16">#REF!</definedName>
    <definedName name="_5600_n" localSheetId="6">#REF!</definedName>
    <definedName name="_5600_n" localSheetId="9">#REF!</definedName>
    <definedName name="_5600_n" localSheetId="11">#REF!</definedName>
    <definedName name="_5600_n">#REF!</definedName>
    <definedName name="_5601_00" localSheetId="8">#REF!</definedName>
    <definedName name="_5601_00" localSheetId="5">#REF!</definedName>
    <definedName name="_5601_00" localSheetId="10">#REF!</definedName>
    <definedName name="_5601_00" localSheetId="17">#REF!</definedName>
    <definedName name="_5601_00" localSheetId="7">#REF!</definedName>
    <definedName name="_5601_00" localSheetId="15">#REF!</definedName>
    <definedName name="_5601_00" localSheetId="14">#REF!</definedName>
    <definedName name="_5601_00" localSheetId="13">#REF!</definedName>
    <definedName name="_5601_00" localSheetId="12">#REF!</definedName>
    <definedName name="_5601_00" localSheetId="16">#REF!</definedName>
    <definedName name="_5601_00" localSheetId="6">#REF!</definedName>
    <definedName name="_5601_00" localSheetId="9">#REF!</definedName>
    <definedName name="_5601_00" localSheetId="11">#REF!</definedName>
    <definedName name="_5601_00">#REF!</definedName>
    <definedName name="_5601_01" localSheetId="8">#REF!</definedName>
    <definedName name="_5601_01" localSheetId="5">#REF!</definedName>
    <definedName name="_5601_01" localSheetId="10">#REF!</definedName>
    <definedName name="_5601_01" localSheetId="17">#REF!</definedName>
    <definedName name="_5601_01" localSheetId="7">#REF!</definedName>
    <definedName name="_5601_01" localSheetId="15">#REF!</definedName>
    <definedName name="_5601_01" localSheetId="14">#REF!</definedName>
    <definedName name="_5601_01" localSheetId="13">#REF!</definedName>
    <definedName name="_5601_01" localSheetId="12">#REF!</definedName>
    <definedName name="_5601_01" localSheetId="16">#REF!</definedName>
    <definedName name="_5601_01" localSheetId="6">#REF!</definedName>
    <definedName name="_5601_01" localSheetId="9">#REF!</definedName>
    <definedName name="_5601_01" localSheetId="11">#REF!</definedName>
    <definedName name="_5601_01">#REF!</definedName>
    <definedName name="_5601_n" localSheetId="8">#REF!</definedName>
    <definedName name="_5601_n" localSheetId="5">#REF!</definedName>
    <definedName name="_5601_n" localSheetId="10">#REF!</definedName>
    <definedName name="_5601_n" localSheetId="17">#REF!</definedName>
    <definedName name="_5601_n" localSheetId="7">#REF!</definedName>
    <definedName name="_5601_n" localSheetId="15">#REF!</definedName>
    <definedName name="_5601_n" localSheetId="14">#REF!</definedName>
    <definedName name="_5601_n" localSheetId="13">#REF!</definedName>
    <definedName name="_5601_n" localSheetId="12">#REF!</definedName>
    <definedName name="_5601_n" localSheetId="16">#REF!</definedName>
    <definedName name="_5601_n" localSheetId="6">#REF!</definedName>
    <definedName name="_5601_n" localSheetId="9">#REF!</definedName>
    <definedName name="_5601_n" localSheetId="11">#REF!</definedName>
    <definedName name="_5601_n">#REF!</definedName>
    <definedName name="_5602_00" localSheetId="8">#REF!</definedName>
    <definedName name="_5602_00" localSheetId="5">#REF!</definedName>
    <definedName name="_5602_00" localSheetId="10">#REF!</definedName>
    <definedName name="_5602_00" localSheetId="17">#REF!</definedName>
    <definedName name="_5602_00" localSheetId="7">#REF!</definedName>
    <definedName name="_5602_00" localSheetId="15">#REF!</definedName>
    <definedName name="_5602_00" localSheetId="14">#REF!</definedName>
    <definedName name="_5602_00" localSheetId="13">#REF!</definedName>
    <definedName name="_5602_00" localSheetId="12">#REF!</definedName>
    <definedName name="_5602_00" localSheetId="16">#REF!</definedName>
    <definedName name="_5602_00" localSheetId="6">#REF!</definedName>
    <definedName name="_5602_00" localSheetId="9">#REF!</definedName>
    <definedName name="_5602_00" localSheetId="11">#REF!</definedName>
    <definedName name="_5602_00">#REF!</definedName>
    <definedName name="_5602_01" localSheetId="8">#REF!</definedName>
    <definedName name="_5602_01" localSheetId="5">#REF!</definedName>
    <definedName name="_5602_01" localSheetId="10">#REF!</definedName>
    <definedName name="_5602_01" localSheetId="17">#REF!</definedName>
    <definedName name="_5602_01" localSheetId="7">#REF!</definedName>
    <definedName name="_5602_01" localSheetId="15">#REF!</definedName>
    <definedName name="_5602_01" localSheetId="14">#REF!</definedName>
    <definedName name="_5602_01" localSheetId="13">#REF!</definedName>
    <definedName name="_5602_01" localSheetId="12">#REF!</definedName>
    <definedName name="_5602_01" localSheetId="16">#REF!</definedName>
    <definedName name="_5602_01" localSheetId="6">#REF!</definedName>
    <definedName name="_5602_01" localSheetId="9">#REF!</definedName>
    <definedName name="_5602_01" localSheetId="11">#REF!</definedName>
    <definedName name="_5602_01">#REF!</definedName>
    <definedName name="_5602_n" localSheetId="8">#REF!</definedName>
    <definedName name="_5602_n" localSheetId="5">#REF!</definedName>
    <definedName name="_5602_n" localSheetId="10">#REF!</definedName>
    <definedName name="_5602_n" localSheetId="17">#REF!</definedName>
    <definedName name="_5602_n" localSheetId="7">#REF!</definedName>
    <definedName name="_5602_n" localSheetId="15">#REF!</definedName>
    <definedName name="_5602_n" localSheetId="14">#REF!</definedName>
    <definedName name="_5602_n" localSheetId="13">#REF!</definedName>
    <definedName name="_5602_n" localSheetId="12">#REF!</definedName>
    <definedName name="_5602_n" localSheetId="16">#REF!</definedName>
    <definedName name="_5602_n" localSheetId="6">#REF!</definedName>
    <definedName name="_5602_n" localSheetId="9">#REF!</definedName>
    <definedName name="_5602_n" localSheetId="11">#REF!</definedName>
    <definedName name="_5602_n">#REF!</definedName>
    <definedName name="_5603_00" localSheetId="8">#REF!</definedName>
    <definedName name="_5603_00" localSheetId="5">#REF!</definedName>
    <definedName name="_5603_00" localSheetId="10">#REF!</definedName>
    <definedName name="_5603_00" localSheetId="17">#REF!</definedName>
    <definedName name="_5603_00" localSheetId="7">#REF!</definedName>
    <definedName name="_5603_00" localSheetId="15">#REF!</definedName>
    <definedName name="_5603_00" localSheetId="14">#REF!</definedName>
    <definedName name="_5603_00" localSheetId="13">#REF!</definedName>
    <definedName name="_5603_00" localSheetId="12">#REF!</definedName>
    <definedName name="_5603_00" localSheetId="16">#REF!</definedName>
    <definedName name="_5603_00" localSheetId="6">#REF!</definedName>
    <definedName name="_5603_00" localSheetId="9">#REF!</definedName>
    <definedName name="_5603_00" localSheetId="11">#REF!</definedName>
    <definedName name="_5603_00">#REF!</definedName>
    <definedName name="_5603_01" localSheetId="8">#REF!</definedName>
    <definedName name="_5603_01" localSheetId="5">#REF!</definedName>
    <definedName name="_5603_01" localSheetId="10">#REF!</definedName>
    <definedName name="_5603_01" localSheetId="17">#REF!</definedName>
    <definedName name="_5603_01" localSheetId="7">#REF!</definedName>
    <definedName name="_5603_01" localSheetId="15">#REF!</definedName>
    <definedName name="_5603_01" localSheetId="14">#REF!</definedName>
    <definedName name="_5603_01" localSheetId="13">#REF!</definedName>
    <definedName name="_5603_01" localSheetId="12">#REF!</definedName>
    <definedName name="_5603_01" localSheetId="16">#REF!</definedName>
    <definedName name="_5603_01" localSheetId="6">#REF!</definedName>
    <definedName name="_5603_01" localSheetId="9">#REF!</definedName>
    <definedName name="_5603_01" localSheetId="11">#REF!</definedName>
    <definedName name="_5603_01">#REF!</definedName>
    <definedName name="_5603_n" localSheetId="8">#REF!</definedName>
    <definedName name="_5603_n" localSheetId="5">#REF!</definedName>
    <definedName name="_5603_n" localSheetId="10">#REF!</definedName>
    <definedName name="_5603_n" localSheetId="17">#REF!</definedName>
    <definedName name="_5603_n" localSheetId="7">#REF!</definedName>
    <definedName name="_5603_n" localSheetId="15">#REF!</definedName>
    <definedName name="_5603_n" localSheetId="14">#REF!</definedName>
    <definedName name="_5603_n" localSheetId="13">#REF!</definedName>
    <definedName name="_5603_n" localSheetId="12">#REF!</definedName>
    <definedName name="_5603_n" localSheetId="16">#REF!</definedName>
    <definedName name="_5603_n" localSheetId="6">#REF!</definedName>
    <definedName name="_5603_n" localSheetId="9">#REF!</definedName>
    <definedName name="_5603_n" localSheetId="11">#REF!</definedName>
    <definedName name="_5603_n">#REF!</definedName>
    <definedName name="_5604_00" localSheetId="8">#REF!</definedName>
    <definedName name="_5604_00" localSheetId="5">#REF!</definedName>
    <definedName name="_5604_00" localSheetId="10">#REF!</definedName>
    <definedName name="_5604_00" localSheetId="17">#REF!</definedName>
    <definedName name="_5604_00" localSheetId="7">#REF!</definedName>
    <definedName name="_5604_00" localSheetId="15">#REF!</definedName>
    <definedName name="_5604_00" localSheetId="14">#REF!</definedName>
    <definedName name="_5604_00" localSheetId="13">#REF!</definedName>
    <definedName name="_5604_00" localSheetId="12">#REF!</definedName>
    <definedName name="_5604_00" localSheetId="16">#REF!</definedName>
    <definedName name="_5604_00" localSheetId="6">#REF!</definedName>
    <definedName name="_5604_00" localSheetId="9">#REF!</definedName>
    <definedName name="_5604_00" localSheetId="11">#REF!</definedName>
    <definedName name="_5604_00">#REF!</definedName>
    <definedName name="_5604_01" localSheetId="8">#REF!</definedName>
    <definedName name="_5604_01" localSheetId="5">#REF!</definedName>
    <definedName name="_5604_01" localSheetId="10">#REF!</definedName>
    <definedName name="_5604_01" localSheetId="17">#REF!</definedName>
    <definedName name="_5604_01" localSheetId="7">#REF!</definedName>
    <definedName name="_5604_01" localSheetId="15">#REF!</definedName>
    <definedName name="_5604_01" localSheetId="14">#REF!</definedName>
    <definedName name="_5604_01" localSheetId="13">#REF!</definedName>
    <definedName name="_5604_01" localSheetId="12">#REF!</definedName>
    <definedName name="_5604_01" localSheetId="16">#REF!</definedName>
    <definedName name="_5604_01" localSheetId="6">#REF!</definedName>
    <definedName name="_5604_01" localSheetId="9">#REF!</definedName>
    <definedName name="_5604_01" localSheetId="11">#REF!</definedName>
    <definedName name="_5604_01">#REF!</definedName>
    <definedName name="_5604_n" localSheetId="8">#REF!</definedName>
    <definedName name="_5604_n" localSheetId="5">#REF!</definedName>
    <definedName name="_5604_n" localSheetId="10">#REF!</definedName>
    <definedName name="_5604_n" localSheetId="17">#REF!</definedName>
    <definedName name="_5604_n" localSheetId="7">#REF!</definedName>
    <definedName name="_5604_n" localSheetId="15">#REF!</definedName>
    <definedName name="_5604_n" localSheetId="14">#REF!</definedName>
    <definedName name="_5604_n" localSheetId="13">#REF!</definedName>
    <definedName name="_5604_n" localSheetId="12">#REF!</definedName>
    <definedName name="_5604_n" localSheetId="16">#REF!</definedName>
    <definedName name="_5604_n" localSheetId="6">#REF!</definedName>
    <definedName name="_5604_n" localSheetId="9">#REF!</definedName>
    <definedName name="_5604_n" localSheetId="11">#REF!</definedName>
    <definedName name="_5604_n">#REF!</definedName>
    <definedName name="_5607_00" localSheetId="8">#REF!</definedName>
    <definedName name="_5607_00" localSheetId="5">#REF!</definedName>
    <definedName name="_5607_00" localSheetId="10">#REF!</definedName>
    <definedName name="_5607_00" localSheetId="17">#REF!</definedName>
    <definedName name="_5607_00" localSheetId="7">#REF!</definedName>
    <definedName name="_5607_00" localSheetId="15">#REF!</definedName>
    <definedName name="_5607_00" localSheetId="14">#REF!</definedName>
    <definedName name="_5607_00" localSheetId="13">#REF!</definedName>
    <definedName name="_5607_00" localSheetId="12">#REF!</definedName>
    <definedName name="_5607_00" localSheetId="16">#REF!</definedName>
    <definedName name="_5607_00" localSheetId="6">#REF!</definedName>
    <definedName name="_5607_00" localSheetId="9">#REF!</definedName>
    <definedName name="_5607_00" localSheetId="11">#REF!</definedName>
    <definedName name="_5607_00">#REF!</definedName>
    <definedName name="_5607_01" localSheetId="8">#REF!</definedName>
    <definedName name="_5607_01" localSheetId="5">#REF!</definedName>
    <definedName name="_5607_01" localSheetId="10">#REF!</definedName>
    <definedName name="_5607_01" localSheetId="17">#REF!</definedName>
    <definedName name="_5607_01" localSheetId="7">#REF!</definedName>
    <definedName name="_5607_01" localSheetId="15">#REF!</definedName>
    <definedName name="_5607_01" localSheetId="14">#REF!</definedName>
    <definedName name="_5607_01" localSheetId="13">#REF!</definedName>
    <definedName name="_5607_01" localSheetId="12">#REF!</definedName>
    <definedName name="_5607_01" localSheetId="16">#REF!</definedName>
    <definedName name="_5607_01" localSheetId="6">#REF!</definedName>
    <definedName name="_5607_01" localSheetId="9">#REF!</definedName>
    <definedName name="_5607_01" localSheetId="11">#REF!</definedName>
    <definedName name="_5607_01">#REF!</definedName>
    <definedName name="_5607_n" localSheetId="8">#REF!</definedName>
    <definedName name="_5607_n" localSheetId="5">#REF!</definedName>
    <definedName name="_5607_n" localSheetId="10">#REF!</definedName>
    <definedName name="_5607_n" localSheetId="17">#REF!</definedName>
    <definedName name="_5607_n" localSheetId="7">#REF!</definedName>
    <definedName name="_5607_n" localSheetId="15">#REF!</definedName>
    <definedName name="_5607_n" localSheetId="14">#REF!</definedName>
    <definedName name="_5607_n" localSheetId="13">#REF!</definedName>
    <definedName name="_5607_n" localSheetId="12">#REF!</definedName>
    <definedName name="_5607_n" localSheetId="16">#REF!</definedName>
    <definedName name="_5607_n" localSheetId="6">#REF!</definedName>
    <definedName name="_5607_n" localSheetId="9">#REF!</definedName>
    <definedName name="_5607_n" localSheetId="11">#REF!</definedName>
    <definedName name="_5607_n">#REF!</definedName>
    <definedName name="_5608_00" localSheetId="8">#REF!</definedName>
    <definedName name="_5608_00" localSheetId="5">#REF!</definedName>
    <definedName name="_5608_00" localSheetId="10">#REF!</definedName>
    <definedName name="_5608_00" localSheetId="17">#REF!</definedName>
    <definedName name="_5608_00" localSheetId="7">#REF!</definedName>
    <definedName name="_5608_00" localSheetId="15">#REF!</definedName>
    <definedName name="_5608_00" localSheetId="14">#REF!</definedName>
    <definedName name="_5608_00" localSheetId="13">#REF!</definedName>
    <definedName name="_5608_00" localSheetId="12">#REF!</definedName>
    <definedName name="_5608_00" localSheetId="16">#REF!</definedName>
    <definedName name="_5608_00" localSheetId="6">#REF!</definedName>
    <definedName name="_5608_00" localSheetId="9">#REF!</definedName>
    <definedName name="_5608_00" localSheetId="11">#REF!</definedName>
    <definedName name="_5608_00">#REF!</definedName>
    <definedName name="_5608_01" localSheetId="8">#REF!</definedName>
    <definedName name="_5608_01" localSheetId="5">#REF!</definedName>
    <definedName name="_5608_01" localSheetId="10">#REF!</definedName>
    <definedName name="_5608_01" localSheetId="17">#REF!</definedName>
    <definedName name="_5608_01" localSheetId="7">#REF!</definedName>
    <definedName name="_5608_01" localSheetId="15">#REF!</definedName>
    <definedName name="_5608_01" localSheetId="14">#REF!</definedName>
    <definedName name="_5608_01" localSheetId="13">#REF!</definedName>
    <definedName name="_5608_01" localSheetId="12">#REF!</definedName>
    <definedName name="_5608_01" localSheetId="16">#REF!</definedName>
    <definedName name="_5608_01" localSheetId="6">#REF!</definedName>
    <definedName name="_5608_01" localSheetId="9">#REF!</definedName>
    <definedName name="_5608_01" localSheetId="11">#REF!</definedName>
    <definedName name="_5608_01">#REF!</definedName>
    <definedName name="_5608_n" localSheetId="8">#REF!</definedName>
    <definedName name="_5608_n" localSheetId="5">#REF!</definedName>
    <definedName name="_5608_n" localSheetId="10">#REF!</definedName>
    <definedName name="_5608_n" localSheetId="17">#REF!</definedName>
    <definedName name="_5608_n" localSheetId="7">#REF!</definedName>
    <definedName name="_5608_n" localSheetId="15">#REF!</definedName>
    <definedName name="_5608_n" localSheetId="14">#REF!</definedName>
    <definedName name="_5608_n" localSheetId="13">#REF!</definedName>
    <definedName name="_5608_n" localSheetId="12">#REF!</definedName>
    <definedName name="_5608_n" localSheetId="16">#REF!</definedName>
    <definedName name="_5608_n" localSheetId="6">#REF!</definedName>
    <definedName name="_5608_n" localSheetId="9">#REF!</definedName>
    <definedName name="_5608_n" localSheetId="11">#REF!</definedName>
    <definedName name="_5608_n">#REF!</definedName>
    <definedName name="_5700_00" localSheetId="8">#REF!</definedName>
    <definedName name="_5700_00" localSheetId="5">#REF!</definedName>
    <definedName name="_5700_00" localSheetId="10">#REF!</definedName>
    <definedName name="_5700_00" localSheetId="17">#REF!</definedName>
    <definedName name="_5700_00" localSheetId="7">#REF!</definedName>
    <definedName name="_5700_00" localSheetId="15">#REF!</definedName>
    <definedName name="_5700_00" localSheetId="14">#REF!</definedName>
    <definedName name="_5700_00" localSheetId="13">#REF!</definedName>
    <definedName name="_5700_00" localSheetId="12">#REF!</definedName>
    <definedName name="_5700_00" localSheetId="16">#REF!</definedName>
    <definedName name="_5700_00" localSheetId="6">#REF!</definedName>
    <definedName name="_5700_00" localSheetId="9">#REF!</definedName>
    <definedName name="_5700_00" localSheetId="11">#REF!</definedName>
    <definedName name="_5700_00">#REF!</definedName>
    <definedName name="_5700_01" localSheetId="8">#REF!</definedName>
    <definedName name="_5700_01" localSheetId="5">#REF!</definedName>
    <definedName name="_5700_01" localSheetId="10">#REF!</definedName>
    <definedName name="_5700_01" localSheetId="17">#REF!</definedName>
    <definedName name="_5700_01" localSheetId="7">#REF!</definedName>
    <definedName name="_5700_01" localSheetId="15">#REF!</definedName>
    <definedName name="_5700_01" localSheetId="14">#REF!</definedName>
    <definedName name="_5700_01" localSheetId="13">#REF!</definedName>
    <definedName name="_5700_01" localSheetId="12">#REF!</definedName>
    <definedName name="_5700_01" localSheetId="16">#REF!</definedName>
    <definedName name="_5700_01" localSheetId="6">#REF!</definedName>
    <definedName name="_5700_01" localSheetId="9">#REF!</definedName>
    <definedName name="_5700_01" localSheetId="11">#REF!</definedName>
    <definedName name="_5700_01">#REF!</definedName>
    <definedName name="_5700_n" localSheetId="8">#REF!</definedName>
    <definedName name="_5700_n" localSheetId="5">#REF!</definedName>
    <definedName name="_5700_n" localSheetId="10">#REF!</definedName>
    <definedName name="_5700_n" localSheetId="17">#REF!</definedName>
    <definedName name="_5700_n" localSheetId="7">#REF!</definedName>
    <definedName name="_5700_n" localSheetId="15">#REF!</definedName>
    <definedName name="_5700_n" localSheetId="14">#REF!</definedName>
    <definedName name="_5700_n" localSheetId="13">#REF!</definedName>
    <definedName name="_5700_n" localSheetId="12">#REF!</definedName>
    <definedName name="_5700_n" localSheetId="16">#REF!</definedName>
    <definedName name="_5700_n" localSheetId="6">#REF!</definedName>
    <definedName name="_5700_n" localSheetId="9">#REF!</definedName>
    <definedName name="_5700_n" localSheetId="11">#REF!</definedName>
    <definedName name="_5700_n">#REF!</definedName>
    <definedName name="_5703_00" localSheetId="8">#REF!</definedName>
    <definedName name="_5703_00" localSheetId="5">#REF!</definedName>
    <definedName name="_5703_00" localSheetId="10">#REF!</definedName>
    <definedName name="_5703_00" localSheetId="17">#REF!</definedName>
    <definedName name="_5703_00" localSheetId="7">#REF!</definedName>
    <definedName name="_5703_00" localSheetId="15">#REF!</definedName>
    <definedName name="_5703_00" localSheetId="14">#REF!</definedName>
    <definedName name="_5703_00" localSheetId="13">#REF!</definedName>
    <definedName name="_5703_00" localSheetId="12">#REF!</definedName>
    <definedName name="_5703_00" localSheetId="16">#REF!</definedName>
    <definedName name="_5703_00" localSheetId="6">#REF!</definedName>
    <definedName name="_5703_00" localSheetId="9">#REF!</definedName>
    <definedName name="_5703_00" localSheetId="11">#REF!</definedName>
    <definedName name="_5703_00">#REF!</definedName>
    <definedName name="_5703_01" localSheetId="8">#REF!</definedName>
    <definedName name="_5703_01" localSheetId="5">#REF!</definedName>
    <definedName name="_5703_01" localSheetId="10">#REF!</definedName>
    <definedName name="_5703_01" localSheetId="17">#REF!</definedName>
    <definedName name="_5703_01" localSheetId="7">#REF!</definedName>
    <definedName name="_5703_01" localSheetId="15">#REF!</definedName>
    <definedName name="_5703_01" localSheetId="14">#REF!</definedName>
    <definedName name="_5703_01" localSheetId="13">#REF!</definedName>
    <definedName name="_5703_01" localSheetId="12">#REF!</definedName>
    <definedName name="_5703_01" localSheetId="16">#REF!</definedName>
    <definedName name="_5703_01" localSheetId="6">#REF!</definedName>
    <definedName name="_5703_01" localSheetId="9">#REF!</definedName>
    <definedName name="_5703_01" localSheetId="11">#REF!</definedName>
    <definedName name="_5703_01">#REF!</definedName>
    <definedName name="_5703_n" localSheetId="8">#REF!</definedName>
    <definedName name="_5703_n" localSheetId="5">#REF!</definedName>
    <definedName name="_5703_n" localSheetId="10">#REF!</definedName>
    <definedName name="_5703_n" localSheetId="17">#REF!</definedName>
    <definedName name="_5703_n" localSheetId="7">#REF!</definedName>
    <definedName name="_5703_n" localSheetId="15">#REF!</definedName>
    <definedName name="_5703_n" localSheetId="14">#REF!</definedName>
    <definedName name="_5703_n" localSheetId="13">#REF!</definedName>
    <definedName name="_5703_n" localSheetId="12">#REF!</definedName>
    <definedName name="_5703_n" localSheetId="16">#REF!</definedName>
    <definedName name="_5703_n" localSheetId="6">#REF!</definedName>
    <definedName name="_5703_n" localSheetId="9">#REF!</definedName>
    <definedName name="_5703_n" localSheetId="11">#REF!</definedName>
    <definedName name="_5703_n">#REF!</definedName>
    <definedName name="_5706_00" localSheetId="8">#REF!</definedName>
    <definedName name="_5706_00" localSheetId="5">#REF!</definedName>
    <definedName name="_5706_00" localSheetId="10">#REF!</definedName>
    <definedName name="_5706_00" localSheetId="17">#REF!</definedName>
    <definedName name="_5706_00" localSheetId="7">#REF!</definedName>
    <definedName name="_5706_00" localSheetId="15">#REF!</definedName>
    <definedName name="_5706_00" localSheetId="14">#REF!</definedName>
    <definedName name="_5706_00" localSheetId="13">#REF!</definedName>
    <definedName name="_5706_00" localSheetId="12">#REF!</definedName>
    <definedName name="_5706_00" localSheetId="16">#REF!</definedName>
    <definedName name="_5706_00" localSheetId="6">#REF!</definedName>
    <definedName name="_5706_00" localSheetId="9">#REF!</definedName>
    <definedName name="_5706_00" localSheetId="11">#REF!</definedName>
    <definedName name="_5706_00">#REF!</definedName>
    <definedName name="_5706_01" localSheetId="8">#REF!</definedName>
    <definedName name="_5706_01" localSheetId="5">#REF!</definedName>
    <definedName name="_5706_01" localSheetId="10">#REF!</definedName>
    <definedName name="_5706_01" localSheetId="17">#REF!</definedName>
    <definedName name="_5706_01" localSheetId="7">#REF!</definedName>
    <definedName name="_5706_01" localSheetId="15">#REF!</definedName>
    <definedName name="_5706_01" localSheetId="14">#REF!</definedName>
    <definedName name="_5706_01" localSheetId="13">#REF!</definedName>
    <definedName name="_5706_01" localSheetId="12">#REF!</definedName>
    <definedName name="_5706_01" localSheetId="16">#REF!</definedName>
    <definedName name="_5706_01" localSheetId="6">#REF!</definedName>
    <definedName name="_5706_01" localSheetId="9">#REF!</definedName>
    <definedName name="_5706_01" localSheetId="11">#REF!</definedName>
    <definedName name="_5706_01">#REF!</definedName>
    <definedName name="_5706_n" localSheetId="8">#REF!</definedName>
    <definedName name="_5706_n" localSheetId="5">#REF!</definedName>
    <definedName name="_5706_n" localSheetId="10">#REF!</definedName>
    <definedName name="_5706_n" localSheetId="17">#REF!</definedName>
    <definedName name="_5706_n" localSheetId="7">#REF!</definedName>
    <definedName name="_5706_n" localSheetId="15">#REF!</definedName>
    <definedName name="_5706_n" localSheetId="14">#REF!</definedName>
    <definedName name="_5706_n" localSheetId="13">#REF!</definedName>
    <definedName name="_5706_n" localSheetId="12">#REF!</definedName>
    <definedName name="_5706_n" localSheetId="16">#REF!</definedName>
    <definedName name="_5706_n" localSheetId="6">#REF!</definedName>
    <definedName name="_5706_n" localSheetId="9">#REF!</definedName>
    <definedName name="_5706_n" localSheetId="11">#REF!</definedName>
    <definedName name="_5706_n">#REF!</definedName>
    <definedName name="_5720_00" localSheetId="8">#REF!</definedName>
    <definedName name="_5720_00" localSheetId="5">#REF!</definedName>
    <definedName name="_5720_00" localSheetId="10">#REF!</definedName>
    <definedName name="_5720_00" localSheetId="17">#REF!</definedName>
    <definedName name="_5720_00" localSheetId="7">#REF!</definedName>
    <definedName name="_5720_00" localSheetId="15">#REF!</definedName>
    <definedName name="_5720_00" localSheetId="14">#REF!</definedName>
    <definedName name="_5720_00" localSheetId="13">#REF!</definedName>
    <definedName name="_5720_00" localSheetId="12">#REF!</definedName>
    <definedName name="_5720_00" localSheetId="16">#REF!</definedName>
    <definedName name="_5720_00" localSheetId="6">#REF!</definedName>
    <definedName name="_5720_00" localSheetId="9">#REF!</definedName>
    <definedName name="_5720_00" localSheetId="11">#REF!</definedName>
    <definedName name="_5720_00">#REF!</definedName>
    <definedName name="_5720_01" localSheetId="8">#REF!</definedName>
    <definedName name="_5720_01" localSheetId="5">#REF!</definedName>
    <definedName name="_5720_01" localSheetId="10">#REF!</definedName>
    <definedName name="_5720_01" localSheetId="17">#REF!</definedName>
    <definedName name="_5720_01" localSheetId="7">#REF!</definedName>
    <definedName name="_5720_01" localSheetId="15">#REF!</definedName>
    <definedName name="_5720_01" localSheetId="14">#REF!</definedName>
    <definedName name="_5720_01" localSheetId="13">#REF!</definedName>
    <definedName name="_5720_01" localSheetId="12">#REF!</definedName>
    <definedName name="_5720_01" localSheetId="16">#REF!</definedName>
    <definedName name="_5720_01" localSheetId="6">#REF!</definedName>
    <definedName name="_5720_01" localSheetId="9">#REF!</definedName>
    <definedName name="_5720_01" localSheetId="11">#REF!</definedName>
    <definedName name="_5720_01">#REF!</definedName>
    <definedName name="_5720_n" localSheetId="8">#REF!</definedName>
    <definedName name="_5720_n" localSheetId="5">#REF!</definedName>
    <definedName name="_5720_n" localSheetId="10">#REF!</definedName>
    <definedName name="_5720_n" localSheetId="17">#REF!</definedName>
    <definedName name="_5720_n" localSheetId="7">#REF!</definedName>
    <definedName name="_5720_n" localSheetId="15">#REF!</definedName>
    <definedName name="_5720_n" localSheetId="14">#REF!</definedName>
    <definedName name="_5720_n" localSheetId="13">#REF!</definedName>
    <definedName name="_5720_n" localSheetId="12">#REF!</definedName>
    <definedName name="_5720_n" localSheetId="16">#REF!</definedName>
    <definedName name="_5720_n" localSheetId="6">#REF!</definedName>
    <definedName name="_5720_n" localSheetId="9">#REF!</definedName>
    <definedName name="_5720_n" localSheetId="11">#REF!</definedName>
    <definedName name="_5720_n">#REF!</definedName>
    <definedName name="_5721_00" localSheetId="8">#REF!</definedName>
    <definedName name="_5721_00" localSheetId="5">#REF!</definedName>
    <definedName name="_5721_00" localSheetId="10">#REF!</definedName>
    <definedName name="_5721_00" localSheetId="17">#REF!</definedName>
    <definedName name="_5721_00" localSheetId="7">#REF!</definedName>
    <definedName name="_5721_00" localSheetId="15">#REF!</definedName>
    <definedName name="_5721_00" localSheetId="14">#REF!</definedName>
    <definedName name="_5721_00" localSheetId="13">#REF!</definedName>
    <definedName name="_5721_00" localSheetId="12">#REF!</definedName>
    <definedName name="_5721_00" localSheetId="16">#REF!</definedName>
    <definedName name="_5721_00" localSheetId="6">#REF!</definedName>
    <definedName name="_5721_00" localSheetId="9">#REF!</definedName>
    <definedName name="_5721_00" localSheetId="11">#REF!</definedName>
    <definedName name="_5721_00">#REF!</definedName>
    <definedName name="_5721_01" localSheetId="8">#REF!</definedName>
    <definedName name="_5721_01" localSheetId="5">#REF!</definedName>
    <definedName name="_5721_01" localSheetId="10">#REF!</definedName>
    <definedName name="_5721_01" localSheetId="17">#REF!</definedName>
    <definedName name="_5721_01" localSheetId="7">#REF!</definedName>
    <definedName name="_5721_01" localSheetId="15">#REF!</definedName>
    <definedName name="_5721_01" localSheetId="14">#REF!</definedName>
    <definedName name="_5721_01" localSheetId="13">#REF!</definedName>
    <definedName name="_5721_01" localSheetId="12">#REF!</definedName>
    <definedName name="_5721_01" localSheetId="16">#REF!</definedName>
    <definedName name="_5721_01" localSheetId="6">#REF!</definedName>
    <definedName name="_5721_01" localSheetId="9">#REF!</definedName>
    <definedName name="_5721_01" localSheetId="11">#REF!</definedName>
    <definedName name="_5721_01">#REF!</definedName>
    <definedName name="_5721_n" localSheetId="8">#REF!</definedName>
    <definedName name="_5721_n" localSheetId="5">#REF!</definedName>
    <definedName name="_5721_n" localSheetId="10">#REF!</definedName>
    <definedName name="_5721_n" localSheetId="17">#REF!</definedName>
    <definedName name="_5721_n" localSheetId="7">#REF!</definedName>
    <definedName name="_5721_n" localSheetId="15">#REF!</definedName>
    <definedName name="_5721_n" localSheetId="14">#REF!</definedName>
    <definedName name="_5721_n" localSheetId="13">#REF!</definedName>
    <definedName name="_5721_n" localSheetId="12">#REF!</definedName>
    <definedName name="_5721_n" localSheetId="16">#REF!</definedName>
    <definedName name="_5721_n" localSheetId="6">#REF!</definedName>
    <definedName name="_5721_n" localSheetId="9">#REF!</definedName>
    <definedName name="_5721_n" localSheetId="11">#REF!</definedName>
    <definedName name="_5721_n">#REF!</definedName>
    <definedName name="_5722_00" localSheetId="8">#REF!</definedName>
    <definedName name="_5722_00" localSheetId="5">#REF!</definedName>
    <definedName name="_5722_00" localSheetId="10">#REF!</definedName>
    <definedName name="_5722_00" localSheetId="17">#REF!</definedName>
    <definedName name="_5722_00" localSheetId="7">#REF!</definedName>
    <definedName name="_5722_00" localSheetId="15">#REF!</definedName>
    <definedName name="_5722_00" localSheetId="14">#REF!</definedName>
    <definedName name="_5722_00" localSheetId="13">#REF!</definedName>
    <definedName name="_5722_00" localSheetId="12">#REF!</definedName>
    <definedName name="_5722_00" localSheetId="16">#REF!</definedName>
    <definedName name="_5722_00" localSheetId="6">#REF!</definedName>
    <definedName name="_5722_00" localSheetId="9">#REF!</definedName>
    <definedName name="_5722_00" localSheetId="11">#REF!</definedName>
    <definedName name="_5722_00">#REF!</definedName>
    <definedName name="_5722_01" localSheetId="8">#REF!</definedName>
    <definedName name="_5722_01" localSheetId="5">#REF!</definedName>
    <definedName name="_5722_01" localSheetId="10">#REF!</definedName>
    <definedName name="_5722_01" localSheetId="17">#REF!</definedName>
    <definedName name="_5722_01" localSheetId="7">#REF!</definedName>
    <definedName name="_5722_01" localSheetId="15">#REF!</definedName>
    <definedName name="_5722_01" localSheetId="14">#REF!</definedName>
    <definedName name="_5722_01" localSheetId="13">#REF!</definedName>
    <definedName name="_5722_01" localSheetId="12">#REF!</definedName>
    <definedName name="_5722_01" localSheetId="16">#REF!</definedName>
    <definedName name="_5722_01" localSheetId="6">#REF!</definedName>
    <definedName name="_5722_01" localSheetId="9">#REF!</definedName>
    <definedName name="_5722_01" localSheetId="11">#REF!</definedName>
    <definedName name="_5722_01">#REF!</definedName>
    <definedName name="_5722_n" localSheetId="8">#REF!</definedName>
    <definedName name="_5722_n" localSheetId="5">#REF!</definedName>
    <definedName name="_5722_n" localSheetId="10">#REF!</definedName>
    <definedName name="_5722_n" localSheetId="17">#REF!</definedName>
    <definedName name="_5722_n" localSheetId="7">#REF!</definedName>
    <definedName name="_5722_n" localSheetId="15">#REF!</definedName>
    <definedName name="_5722_n" localSheetId="14">#REF!</definedName>
    <definedName name="_5722_n" localSheetId="13">#REF!</definedName>
    <definedName name="_5722_n" localSheetId="12">#REF!</definedName>
    <definedName name="_5722_n" localSheetId="16">#REF!</definedName>
    <definedName name="_5722_n" localSheetId="6">#REF!</definedName>
    <definedName name="_5722_n" localSheetId="9">#REF!</definedName>
    <definedName name="_5722_n" localSheetId="11">#REF!</definedName>
    <definedName name="_5722_n">#REF!</definedName>
    <definedName name="_5723_00" localSheetId="8">#REF!</definedName>
    <definedName name="_5723_00" localSheetId="5">#REF!</definedName>
    <definedName name="_5723_00" localSheetId="10">#REF!</definedName>
    <definedName name="_5723_00" localSheetId="17">#REF!</definedName>
    <definedName name="_5723_00" localSheetId="7">#REF!</definedName>
    <definedName name="_5723_00" localSheetId="15">#REF!</definedName>
    <definedName name="_5723_00" localSheetId="14">#REF!</definedName>
    <definedName name="_5723_00" localSheetId="13">#REF!</definedName>
    <definedName name="_5723_00" localSheetId="12">#REF!</definedName>
    <definedName name="_5723_00" localSheetId="16">#REF!</definedName>
    <definedName name="_5723_00" localSheetId="6">#REF!</definedName>
    <definedName name="_5723_00" localSheetId="9">#REF!</definedName>
    <definedName name="_5723_00" localSheetId="11">#REF!</definedName>
    <definedName name="_5723_00">#REF!</definedName>
    <definedName name="_5723_01" localSheetId="8">#REF!</definedName>
    <definedName name="_5723_01" localSheetId="5">#REF!</definedName>
    <definedName name="_5723_01" localSheetId="10">#REF!</definedName>
    <definedName name="_5723_01" localSheetId="17">#REF!</definedName>
    <definedName name="_5723_01" localSheetId="7">#REF!</definedName>
    <definedName name="_5723_01" localSheetId="15">#REF!</definedName>
    <definedName name="_5723_01" localSheetId="14">#REF!</definedName>
    <definedName name="_5723_01" localSheetId="13">#REF!</definedName>
    <definedName name="_5723_01" localSheetId="12">#REF!</definedName>
    <definedName name="_5723_01" localSheetId="16">#REF!</definedName>
    <definedName name="_5723_01" localSheetId="6">#REF!</definedName>
    <definedName name="_5723_01" localSheetId="9">#REF!</definedName>
    <definedName name="_5723_01" localSheetId="11">#REF!</definedName>
    <definedName name="_5723_01">#REF!</definedName>
    <definedName name="_5723_n" localSheetId="8">#REF!</definedName>
    <definedName name="_5723_n" localSheetId="5">#REF!</definedName>
    <definedName name="_5723_n" localSheetId="10">#REF!</definedName>
    <definedName name="_5723_n" localSheetId="17">#REF!</definedName>
    <definedName name="_5723_n" localSheetId="7">#REF!</definedName>
    <definedName name="_5723_n" localSheetId="15">#REF!</definedName>
    <definedName name="_5723_n" localSheetId="14">#REF!</definedName>
    <definedName name="_5723_n" localSheetId="13">#REF!</definedName>
    <definedName name="_5723_n" localSheetId="12">#REF!</definedName>
    <definedName name="_5723_n" localSheetId="16">#REF!</definedName>
    <definedName name="_5723_n" localSheetId="6">#REF!</definedName>
    <definedName name="_5723_n" localSheetId="9">#REF!</definedName>
    <definedName name="_5723_n" localSheetId="11">#REF!</definedName>
    <definedName name="_5723_n">#REF!</definedName>
    <definedName name="_5724_00" localSheetId="8">#REF!</definedName>
    <definedName name="_5724_00" localSheetId="5">#REF!</definedName>
    <definedName name="_5724_00" localSheetId="10">#REF!</definedName>
    <definedName name="_5724_00" localSheetId="17">#REF!</definedName>
    <definedName name="_5724_00" localSheetId="7">#REF!</definedName>
    <definedName name="_5724_00" localSheetId="15">#REF!</definedName>
    <definedName name="_5724_00" localSheetId="14">#REF!</definedName>
    <definedName name="_5724_00" localSheetId="13">#REF!</definedName>
    <definedName name="_5724_00" localSheetId="12">#REF!</definedName>
    <definedName name="_5724_00" localSheetId="16">#REF!</definedName>
    <definedName name="_5724_00" localSheetId="6">#REF!</definedName>
    <definedName name="_5724_00" localSheetId="9">#REF!</definedName>
    <definedName name="_5724_00" localSheetId="11">#REF!</definedName>
    <definedName name="_5724_00">#REF!</definedName>
    <definedName name="_5724_01" localSheetId="8">#REF!</definedName>
    <definedName name="_5724_01" localSheetId="5">#REF!</definedName>
    <definedName name="_5724_01" localSheetId="10">#REF!</definedName>
    <definedName name="_5724_01" localSheetId="17">#REF!</definedName>
    <definedName name="_5724_01" localSheetId="7">#REF!</definedName>
    <definedName name="_5724_01" localSheetId="15">#REF!</definedName>
    <definedName name="_5724_01" localSheetId="14">#REF!</definedName>
    <definedName name="_5724_01" localSheetId="13">#REF!</definedName>
    <definedName name="_5724_01" localSheetId="12">#REF!</definedName>
    <definedName name="_5724_01" localSheetId="16">#REF!</definedName>
    <definedName name="_5724_01" localSheetId="6">#REF!</definedName>
    <definedName name="_5724_01" localSheetId="9">#REF!</definedName>
    <definedName name="_5724_01" localSheetId="11">#REF!</definedName>
    <definedName name="_5724_01">#REF!</definedName>
    <definedName name="_5724_n" localSheetId="8">#REF!</definedName>
    <definedName name="_5724_n" localSheetId="5">#REF!</definedName>
    <definedName name="_5724_n" localSheetId="10">#REF!</definedName>
    <definedName name="_5724_n" localSheetId="17">#REF!</definedName>
    <definedName name="_5724_n" localSheetId="7">#REF!</definedName>
    <definedName name="_5724_n" localSheetId="15">#REF!</definedName>
    <definedName name="_5724_n" localSheetId="14">#REF!</definedName>
    <definedName name="_5724_n" localSheetId="13">#REF!</definedName>
    <definedName name="_5724_n" localSheetId="12">#REF!</definedName>
    <definedName name="_5724_n" localSheetId="16">#REF!</definedName>
    <definedName name="_5724_n" localSheetId="6">#REF!</definedName>
    <definedName name="_5724_n" localSheetId="9">#REF!</definedName>
    <definedName name="_5724_n" localSheetId="11">#REF!</definedName>
    <definedName name="_5724_n">#REF!</definedName>
    <definedName name="_5725_00" localSheetId="8">#REF!</definedName>
    <definedName name="_5725_00" localSheetId="5">#REF!</definedName>
    <definedName name="_5725_00" localSheetId="10">#REF!</definedName>
    <definedName name="_5725_00" localSheetId="17">#REF!</definedName>
    <definedName name="_5725_00" localSheetId="7">#REF!</definedName>
    <definedName name="_5725_00" localSheetId="15">#REF!</definedName>
    <definedName name="_5725_00" localSheetId="14">#REF!</definedName>
    <definedName name="_5725_00" localSheetId="13">#REF!</definedName>
    <definedName name="_5725_00" localSheetId="12">#REF!</definedName>
    <definedName name="_5725_00" localSheetId="16">#REF!</definedName>
    <definedName name="_5725_00" localSheetId="6">#REF!</definedName>
    <definedName name="_5725_00" localSheetId="9">#REF!</definedName>
    <definedName name="_5725_00" localSheetId="11">#REF!</definedName>
    <definedName name="_5725_00">#REF!</definedName>
    <definedName name="_5725_01" localSheetId="8">#REF!</definedName>
    <definedName name="_5725_01" localSheetId="5">#REF!</definedName>
    <definedName name="_5725_01" localSheetId="10">#REF!</definedName>
    <definedName name="_5725_01" localSheetId="17">#REF!</definedName>
    <definedName name="_5725_01" localSheetId="7">#REF!</definedName>
    <definedName name="_5725_01" localSheetId="15">#REF!</definedName>
    <definedName name="_5725_01" localSheetId="14">#REF!</definedName>
    <definedName name="_5725_01" localSheetId="13">#REF!</definedName>
    <definedName name="_5725_01" localSheetId="12">#REF!</definedName>
    <definedName name="_5725_01" localSheetId="16">#REF!</definedName>
    <definedName name="_5725_01" localSheetId="6">#REF!</definedName>
    <definedName name="_5725_01" localSheetId="9">#REF!</definedName>
    <definedName name="_5725_01" localSheetId="11">#REF!</definedName>
    <definedName name="_5725_01">#REF!</definedName>
    <definedName name="_5725_n" localSheetId="8">#REF!</definedName>
    <definedName name="_5725_n" localSheetId="5">#REF!</definedName>
    <definedName name="_5725_n" localSheetId="10">#REF!</definedName>
    <definedName name="_5725_n" localSheetId="17">#REF!</definedName>
    <definedName name="_5725_n" localSheetId="7">#REF!</definedName>
    <definedName name="_5725_n" localSheetId="15">#REF!</definedName>
    <definedName name="_5725_n" localSheetId="14">#REF!</definedName>
    <definedName name="_5725_n" localSheetId="13">#REF!</definedName>
    <definedName name="_5725_n" localSheetId="12">#REF!</definedName>
    <definedName name="_5725_n" localSheetId="16">#REF!</definedName>
    <definedName name="_5725_n" localSheetId="6">#REF!</definedName>
    <definedName name="_5725_n" localSheetId="9">#REF!</definedName>
    <definedName name="_5725_n" localSheetId="11">#REF!</definedName>
    <definedName name="_5725_n">#REF!</definedName>
    <definedName name="_5726_00" localSheetId="8">#REF!</definedName>
    <definedName name="_5726_00" localSheetId="5">#REF!</definedName>
    <definedName name="_5726_00" localSheetId="10">#REF!</definedName>
    <definedName name="_5726_00" localSheetId="17">#REF!</definedName>
    <definedName name="_5726_00" localSheetId="7">#REF!</definedName>
    <definedName name="_5726_00" localSheetId="15">#REF!</definedName>
    <definedName name="_5726_00" localSheetId="14">#REF!</definedName>
    <definedName name="_5726_00" localSheetId="13">#REF!</definedName>
    <definedName name="_5726_00" localSheetId="12">#REF!</definedName>
    <definedName name="_5726_00" localSheetId="16">#REF!</definedName>
    <definedName name="_5726_00" localSheetId="6">#REF!</definedName>
    <definedName name="_5726_00" localSheetId="9">#REF!</definedName>
    <definedName name="_5726_00" localSheetId="11">#REF!</definedName>
    <definedName name="_5726_00">#REF!</definedName>
    <definedName name="_5726_01" localSheetId="8">#REF!</definedName>
    <definedName name="_5726_01" localSheetId="5">#REF!</definedName>
    <definedName name="_5726_01" localSheetId="10">#REF!</definedName>
    <definedName name="_5726_01" localSheetId="17">#REF!</definedName>
    <definedName name="_5726_01" localSheetId="7">#REF!</definedName>
    <definedName name="_5726_01" localSheetId="15">#REF!</definedName>
    <definedName name="_5726_01" localSheetId="14">#REF!</definedName>
    <definedName name="_5726_01" localSheetId="13">#REF!</definedName>
    <definedName name="_5726_01" localSheetId="12">#REF!</definedName>
    <definedName name="_5726_01" localSheetId="16">#REF!</definedName>
    <definedName name="_5726_01" localSheetId="6">#REF!</definedName>
    <definedName name="_5726_01" localSheetId="9">#REF!</definedName>
    <definedName name="_5726_01" localSheetId="11">#REF!</definedName>
    <definedName name="_5726_01">#REF!</definedName>
    <definedName name="_5726_n" localSheetId="8">#REF!</definedName>
    <definedName name="_5726_n" localSheetId="5">#REF!</definedName>
    <definedName name="_5726_n" localSheetId="10">#REF!</definedName>
    <definedName name="_5726_n" localSheetId="17">#REF!</definedName>
    <definedName name="_5726_n" localSheetId="7">#REF!</definedName>
    <definedName name="_5726_n" localSheetId="15">#REF!</definedName>
    <definedName name="_5726_n" localSheetId="14">#REF!</definedName>
    <definedName name="_5726_n" localSheetId="13">#REF!</definedName>
    <definedName name="_5726_n" localSheetId="12">#REF!</definedName>
    <definedName name="_5726_n" localSheetId="16">#REF!</definedName>
    <definedName name="_5726_n" localSheetId="6">#REF!</definedName>
    <definedName name="_5726_n" localSheetId="9">#REF!</definedName>
    <definedName name="_5726_n" localSheetId="11">#REF!</definedName>
    <definedName name="_5726_n">#REF!</definedName>
    <definedName name="_5727_00" localSheetId="8">#REF!</definedName>
    <definedName name="_5727_00" localSheetId="5">#REF!</definedName>
    <definedName name="_5727_00" localSheetId="10">#REF!</definedName>
    <definedName name="_5727_00" localSheetId="17">#REF!</definedName>
    <definedName name="_5727_00" localSheetId="7">#REF!</definedName>
    <definedName name="_5727_00" localSheetId="15">#REF!</definedName>
    <definedName name="_5727_00" localSheetId="14">#REF!</definedName>
    <definedName name="_5727_00" localSheetId="13">#REF!</definedName>
    <definedName name="_5727_00" localSheetId="12">#REF!</definedName>
    <definedName name="_5727_00" localSheetId="16">#REF!</definedName>
    <definedName name="_5727_00" localSheetId="6">#REF!</definedName>
    <definedName name="_5727_00" localSheetId="9">#REF!</definedName>
    <definedName name="_5727_00" localSheetId="11">#REF!</definedName>
    <definedName name="_5727_00">#REF!</definedName>
    <definedName name="_5727_01" localSheetId="8">#REF!</definedName>
    <definedName name="_5727_01" localSheetId="5">#REF!</definedName>
    <definedName name="_5727_01" localSheetId="10">#REF!</definedName>
    <definedName name="_5727_01" localSheetId="17">#REF!</definedName>
    <definedName name="_5727_01" localSheetId="7">#REF!</definedName>
    <definedName name="_5727_01" localSheetId="15">#REF!</definedName>
    <definedName name="_5727_01" localSheetId="14">#REF!</definedName>
    <definedName name="_5727_01" localSheetId="13">#REF!</definedName>
    <definedName name="_5727_01" localSheetId="12">#REF!</definedName>
    <definedName name="_5727_01" localSheetId="16">#REF!</definedName>
    <definedName name="_5727_01" localSheetId="6">#REF!</definedName>
    <definedName name="_5727_01" localSheetId="9">#REF!</definedName>
    <definedName name="_5727_01" localSheetId="11">#REF!</definedName>
    <definedName name="_5727_01">#REF!</definedName>
    <definedName name="_5727_n" localSheetId="8">#REF!</definedName>
    <definedName name="_5727_n" localSheetId="5">#REF!</definedName>
    <definedName name="_5727_n" localSheetId="10">#REF!</definedName>
    <definedName name="_5727_n" localSheetId="17">#REF!</definedName>
    <definedName name="_5727_n" localSheetId="7">#REF!</definedName>
    <definedName name="_5727_n" localSheetId="15">#REF!</definedName>
    <definedName name="_5727_n" localSheetId="14">#REF!</definedName>
    <definedName name="_5727_n" localSheetId="13">#REF!</definedName>
    <definedName name="_5727_n" localSheetId="12">#REF!</definedName>
    <definedName name="_5727_n" localSheetId="16">#REF!</definedName>
    <definedName name="_5727_n" localSheetId="6">#REF!</definedName>
    <definedName name="_5727_n" localSheetId="9">#REF!</definedName>
    <definedName name="_5727_n" localSheetId="11">#REF!</definedName>
    <definedName name="_5727_n">#REF!</definedName>
    <definedName name="_5728_00" localSheetId="8">#REF!</definedName>
    <definedName name="_5728_00" localSheetId="5">#REF!</definedName>
    <definedName name="_5728_00" localSheetId="10">#REF!</definedName>
    <definedName name="_5728_00" localSheetId="17">#REF!</definedName>
    <definedName name="_5728_00" localSheetId="7">#REF!</definedName>
    <definedName name="_5728_00" localSheetId="15">#REF!</definedName>
    <definedName name="_5728_00" localSheetId="14">#REF!</definedName>
    <definedName name="_5728_00" localSheetId="13">#REF!</definedName>
    <definedName name="_5728_00" localSheetId="12">#REF!</definedName>
    <definedName name="_5728_00" localSheetId="16">#REF!</definedName>
    <definedName name="_5728_00" localSheetId="6">#REF!</definedName>
    <definedName name="_5728_00" localSheetId="9">#REF!</definedName>
    <definedName name="_5728_00" localSheetId="11">#REF!</definedName>
    <definedName name="_5728_00">#REF!</definedName>
    <definedName name="_5728_01" localSheetId="8">#REF!</definedName>
    <definedName name="_5728_01" localSheetId="5">#REF!</definedName>
    <definedName name="_5728_01" localSheetId="10">#REF!</definedName>
    <definedName name="_5728_01" localSheetId="17">#REF!</definedName>
    <definedName name="_5728_01" localSheetId="7">#REF!</definedName>
    <definedName name="_5728_01" localSheetId="15">#REF!</definedName>
    <definedName name="_5728_01" localSheetId="14">#REF!</definedName>
    <definedName name="_5728_01" localSheetId="13">#REF!</definedName>
    <definedName name="_5728_01" localSheetId="12">#REF!</definedName>
    <definedName name="_5728_01" localSheetId="16">#REF!</definedName>
    <definedName name="_5728_01" localSheetId="6">#REF!</definedName>
    <definedName name="_5728_01" localSheetId="9">#REF!</definedName>
    <definedName name="_5728_01" localSheetId="11">#REF!</definedName>
    <definedName name="_5728_01">#REF!</definedName>
    <definedName name="_5728_n" localSheetId="8">#REF!</definedName>
    <definedName name="_5728_n" localSheetId="5">#REF!</definedName>
    <definedName name="_5728_n" localSheetId="10">#REF!</definedName>
    <definedName name="_5728_n" localSheetId="17">#REF!</definedName>
    <definedName name="_5728_n" localSheetId="7">#REF!</definedName>
    <definedName name="_5728_n" localSheetId="15">#REF!</definedName>
    <definedName name="_5728_n" localSheetId="14">#REF!</definedName>
    <definedName name="_5728_n" localSheetId="13">#REF!</definedName>
    <definedName name="_5728_n" localSheetId="12">#REF!</definedName>
    <definedName name="_5728_n" localSheetId="16">#REF!</definedName>
    <definedName name="_5728_n" localSheetId="6">#REF!</definedName>
    <definedName name="_5728_n" localSheetId="9">#REF!</definedName>
    <definedName name="_5728_n" localSheetId="11">#REF!</definedName>
    <definedName name="_5728_n">#REF!</definedName>
    <definedName name="_5729_00" localSheetId="8">#REF!</definedName>
    <definedName name="_5729_00" localSheetId="5">#REF!</definedName>
    <definedName name="_5729_00" localSheetId="10">#REF!</definedName>
    <definedName name="_5729_00" localSheetId="17">#REF!</definedName>
    <definedName name="_5729_00" localSheetId="7">#REF!</definedName>
    <definedName name="_5729_00" localSheetId="15">#REF!</definedName>
    <definedName name="_5729_00" localSheetId="14">#REF!</definedName>
    <definedName name="_5729_00" localSheetId="13">#REF!</definedName>
    <definedName name="_5729_00" localSheetId="12">#REF!</definedName>
    <definedName name="_5729_00" localSheetId="16">#REF!</definedName>
    <definedName name="_5729_00" localSheetId="6">#REF!</definedName>
    <definedName name="_5729_00" localSheetId="9">#REF!</definedName>
    <definedName name="_5729_00" localSheetId="11">#REF!</definedName>
    <definedName name="_5729_00">#REF!</definedName>
    <definedName name="_5729_01" localSheetId="8">#REF!</definedName>
    <definedName name="_5729_01" localSheetId="5">#REF!</definedName>
    <definedName name="_5729_01" localSheetId="10">#REF!</definedName>
    <definedName name="_5729_01" localSheetId="17">#REF!</definedName>
    <definedName name="_5729_01" localSheetId="7">#REF!</definedName>
    <definedName name="_5729_01" localSheetId="15">#REF!</definedName>
    <definedName name="_5729_01" localSheetId="14">#REF!</definedName>
    <definedName name="_5729_01" localSheetId="13">#REF!</definedName>
    <definedName name="_5729_01" localSheetId="12">#REF!</definedName>
    <definedName name="_5729_01" localSheetId="16">#REF!</definedName>
    <definedName name="_5729_01" localSheetId="6">#REF!</definedName>
    <definedName name="_5729_01" localSheetId="9">#REF!</definedName>
    <definedName name="_5729_01" localSheetId="11">#REF!</definedName>
    <definedName name="_5729_01">#REF!</definedName>
    <definedName name="_5729_n" localSheetId="8">#REF!</definedName>
    <definedName name="_5729_n" localSheetId="5">#REF!</definedName>
    <definedName name="_5729_n" localSheetId="10">#REF!</definedName>
    <definedName name="_5729_n" localSheetId="17">#REF!</definedName>
    <definedName name="_5729_n" localSheetId="7">#REF!</definedName>
    <definedName name="_5729_n" localSheetId="15">#REF!</definedName>
    <definedName name="_5729_n" localSheetId="14">#REF!</definedName>
    <definedName name="_5729_n" localSheetId="13">#REF!</definedName>
    <definedName name="_5729_n" localSheetId="12">#REF!</definedName>
    <definedName name="_5729_n" localSheetId="16">#REF!</definedName>
    <definedName name="_5729_n" localSheetId="6">#REF!</definedName>
    <definedName name="_5729_n" localSheetId="9">#REF!</definedName>
    <definedName name="_5729_n" localSheetId="11">#REF!</definedName>
    <definedName name="_5729_n">#REF!</definedName>
    <definedName name="_5740_00" localSheetId="8">#REF!</definedName>
    <definedName name="_5740_00" localSheetId="5">#REF!</definedName>
    <definedName name="_5740_00" localSheetId="10">#REF!</definedName>
    <definedName name="_5740_00" localSheetId="17">#REF!</definedName>
    <definedName name="_5740_00" localSheetId="7">#REF!</definedName>
    <definedName name="_5740_00" localSheetId="15">#REF!</definedName>
    <definedName name="_5740_00" localSheetId="14">#REF!</definedName>
    <definedName name="_5740_00" localSheetId="13">#REF!</definedName>
    <definedName name="_5740_00" localSheetId="12">#REF!</definedName>
    <definedName name="_5740_00" localSheetId="16">#REF!</definedName>
    <definedName name="_5740_00" localSheetId="6">#REF!</definedName>
    <definedName name="_5740_00" localSheetId="9">#REF!</definedName>
    <definedName name="_5740_00" localSheetId="11">#REF!</definedName>
    <definedName name="_5740_00">#REF!</definedName>
    <definedName name="_5740_01" localSheetId="8">#REF!</definedName>
    <definedName name="_5740_01" localSheetId="5">#REF!</definedName>
    <definedName name="_5740_01" localSheetId="10">#REF!</definedName>
    <definedName name="_5740_01" localSheetId="17">#REF!</definedName>
    <definedName name="_5740_01" localSheetId="7">#REF!</definedName>
    <definedName name="_5740_01" localSheetId="15">#REF!</definedName>
    <definedName name="_5740_01" localSheetId="14">#REF!</definedName>
    <definedName name="_5740_01" localSheetId="13">#REF!</definedName>
    <definedName name="_5740_01" localSheetId="12">#REF!</definedName>
    <definedName name="_5740_01" localSheetId="16">#REF!</definedName>
    <definedName name="_5740_01" localSheetId="6">#REF!</definedName>
    <definedName name="_5740_01" localSheetId="9">#REF!</definedName>
    <definedName name="_5740_01" localSheetId="11">#REF!</definedName>
    <definedName name="_5740_01">#REF!</definedName>
    <definedName name="_5740_n" localSheetId="8">#REF!</definedName>
    <definedName name="_5740_n" localSheetId="5">#REF!</definedName>
    <definedName name="_5740_n" localSheetId="10">#REF!</definedName>
    <definedName name="_5740_n" localSheetId="17">#REF!</definedName>
    <definedName name="_5740_n" localSheetId="7">#REF!</definedName>
    <definedName name="_5740_n" localSheetId="15">#REF!</definedName>
    <definedName name="_5740_n" localSheetId="14">#REF!</definedName>
    <definedName name="_5740_n" localSheetId="13">#REF!</definedName>
    <definedName name="_5740_n" localSheetId="12">#REF!</definedName>
    <definedName name="_5740_n" localSheetId="16">#REF!</definedName>
    <definedName name="_5740_n" localSheetId="6">#REF!</definedName>
    <definedName name="_5740_n" localSheetId="9">#REF!</definedName>
    <definedName name="_5740_n" localSheetId="11">#REF!</definedName>
    <definedName name="_5740_n">#REF!</definedName>
    <definedName name="_5741_00" localSheetId="8">#REF!</definedName>
    <definedName name="_5741_00" localSheetId="5">#REF!</definedName>
    <definedName name="_5741_00" localSheetId="10">#REF!</definedName>
    <definedName name="_5741_00" localSheetId="17">#REF!</definedName>
    <definedName name="_5741_00" localSheetId="7">#REF!</definedName>
    <definedName name="_5741_00" localSheetId="15">#REF!</definedName>
    <definedName name="_5741_00" localSheetId="14">#REF!</definedName>
    <definedName name="_5741_00" localSheetId="13">#REF!</definedName>
    <definedName name="_5741_00" localSheetId="12">#REF!</definedName>
    <definedName name="_5741_00" localSheetId="16">#REF!</definedName>
    <definedName name="_5741_00" localSheetId="6">#REF!</definedName>
    <definedName name="_5741_00" localSheetId="9">#REF!</definedName>
    <definedName name="_5741_00" localSheetId="11">#REF!</definedName>
    <definedName name="_5741_00">#REF!</definedName>
    <definedName name="_5741_01" localSheetId="8">#REF!</definedName>
    <definedName name="_5741_01" localSheetId="5">#REF!</definedName>
    <definedName name="_5741_01" localSheetId="10">#REF!</definedName>
    <definedName name="_5741_01" localSheetId="17">#REF!</definedName>
    <definedName name="_5741_01" localSheetId="7">#REF!</definedName>
    <definedName name="_5741_01" localSheetId="15">#REF!</definedName>
    <definedName name="_5741_01" localSheetId="14">#REF!</definedName>
    <definedName name="_5741_01" localSheetId="13">#REF!</definedName>
    <definedName name="_5741_01" localSheetId="12">#REF!</definedName>
    <definedName name="_5741_01" localSheetId="16">#REF!</definedName>
    <definedName name="_5741_01" localSheetId="6">#REF!</definedName>
    <definedName name="_5741_01" localSheetId="9">#REF!</definedName>
    <definedName name="_5741_01" localSheetId="11">#REF!</definedName>
    <definedName name="_5741_01">#REF!</definedName>
    <definedName name="_5741_n" localSheetId="8">#REF!</definedName>
    <definedName name="_5741_n" localSheetId="5">#REF!</definedName>
    <definedName name="_5741_n" localSheetId="10">#REF!</definedName>
    <definedName name="_5741_n" localSheetId="17">#REF!</definedName>
    <definedName name="_5741_n" localSheetId="7">#REF!</definedName>
    <definedName name="_5741_n" localSheetId="15">#REF!</definedName>
    <definedName name="_5741_n" localSheetId="14">#REF!</definedName>
    <definedName name="_5741_n" localSheetId="13">#REF!</definedName>
    <definedName name="_5741_n" localSheetId="12">#REF!</definedName>
    <definedName name="_5741_n" localSheetId="16">#REF!</definedName>
    <definedName name="_5741_n" localSheetId="6">#REF!</definedName>
    <definedName name="_5741_n" localSheetId="9">#REF!</definedName>
    <definedName name="_5741_n" localSheetId="11">#REF!</definedName>
    <definedName name="_5741_n">#REF!</definedName>
    <definedName name="_5742_00" localSheetId="8">#REF!</definedName>
    <definedName name="_5742_00" localSheetId="5">#REF!</definedName>
    <definedName name="_5742_00" localSheetId="10">#REF!</definedName>
    <definedName name="_5742_00" localSheetId="17">#REF!</definedName>
    <definedName name="_5742_00" localSheetId="7">#REF!</definedName>
    <definedName name="_5742_00" localSheetId="15">#REF!</definedName>
    <definedName name="_5742_00" localSheetId="14">#REF!</definedName>
    <definedName name="_5742_00" localSheetId="13">#REF!</definedName>
    <definedName name="_5742_00" localSheetId="12">#REF!</definedName>
    <definedName name="_5742_00" localSheetId="16">#REF!</definedName>
    <definedName name="_5742_00" localSheetId="6">#REF!</definedName>
    <definedName name="_5742_00" localSheetId="9">#REF!</definedName>
    <definedName name="_5742_00" localSheetId="11">#REF!</definedName>
    <definedName name="_5742_00">#REF!</definedName>
    <definedName name="_5742_01" localSheetId="8">#REF!</definedName>
    <definedName name="_5742_01" localSheetId="5">#REF!</definedName>
    <definedName name="_5742_01" localSheetId="10">#REF!</definedName>
    <definedName name="_5742_01" localSheetId="17">#REF!</definedName>
    <definedName name="_5742_01" localSheetId="7">#REF!</definedName>
    <definedName name="_5742_01" localSheetId="15">#REF!</definedName>
    <definedName name="_5742_01" localSheetId="14">#REF!</definedName>
    <definedName name="_5742_01" localSheetId="13">#REF!</definedName>
    <definedName name="_5742_01" localSheetId="12">#REF!</definedName>
    <definedName name="_5742_01" localSheetId="16">#REF!</definedName>
    <definedName name="_5742_01" localSheetId="6">#REF!</definedName>
    <definedName name="_5742_01" localSheetId="9">#REF!</definedName>
    <definedName name="_5742_01" localSheetId="11">#REF!</definedName>
    <definedName name="_5742_01">#REF!</definedName>
    <definedName name="_5742_n" localSheetId="8">#REF!</definedName>
    <definedName name="_5742_n" localSheetId="5">#REF!</definedName>
    <definedName name="_5742_n" localSheetId="10">#REF!</definedName>
    <definedName name="_5742_n" localSheetId="17">#REF!</definedName>
    <definedName name="_5742_n" localSheetId="7">#REF!</definedName>
    <definedName name="_5742_n" localSheetId="15">#REF!</definedName>
    <definedName name="_5742_n" localSheetId="14">#REF!</definedName>
    <definedName name="_5742_n" localSheetId="13">#REF!</definedName>
    <definedName name="_5742_n" localSheetId="12">#REF!</definedName>
    <definedName name="_5742_n" localSheetId="16">#REF!</definedName>
    <definedName name="_5742_n" localSheetId="6">#REF!</definedName>
    <definedName name="_5742_n" localSheetId="9">#REF!</definedName>
    <definedName name="_5742_n" localSheetId="11">#REF!</definedName>
    <definedName name="_5742_n">#REF!</definedName>
    <definedName name="_5743_00" localSheetId="8">#REF!</definedName>
    <definedName name="_5743_00" localSheetId="5">#REF!</definedName>
    <definedName name="_5743_00" localSheetId="10">#REF!</definedName>
    <definedName name="_5743_00" localSheetId="17">#REF!</definedName>
    <definedName name="_5743_00" localSheetId="7">#REF!</definedName>
    <definedName name="_5743_00" localSheetId="15">#REF!</definedName>
    <definedName name="_5743_00" localSheetId="14">#REF!</definedName>
    <definedName name="_5743_00" localSheetId="13">#REF!</definedName>
    <definedName name="_5743_00" localSheetId="12">#REF!</definedName>
    <definedName name="_5743_00" localSheetId="16">#REF!</definedName>
    <definedName name="_5743_00" localSheetId="6">#REF!</definedName>
    <definedName name="_5743_00" localSheetId="9">#REF!</definedName>
    <definedName name="_5743_00" localSheetId="11">#REF!</definedName>
    <definedName name="_5743_00">#REF!</definedName>
    <definedName name="_5743_01" localSheetId="8">#REF!</definedName>
    <definedName name="_5743_01" localSheetId="5">#REF!</definedName>
    <definedName name="_5743_01" localSheetId="10">#REF!</definedName>
    <definedName name="_5743_01" localSheetId="17">#REF!</definedName>
    <definedName name="_5743_01" localSheetId="7">#REF!</definedName>
    <definedName name="_5743_01" localSheetId="15">#REF!</definedName>
    <definedName name="_5743_01" localSheetId="14">#REF!</definedName>
    <definedName name="_5743_01" localSheetId="13">#REF!</definedName>
    <definedName name="_5743_01" localSheetId="12">#REF!</definedName>
    <definedName name="_5743_01" localSheetId="16">#REF!</definedName>
    <definedName name="_5743_01" localSheetId="6">#REF!</definedName>
    <definedName name="_5743_01" localSheetId="9">#REF!</definedName>
    <definedName name="_5743_01" localSheetId="11">#REF!</definedName>
    <definedName name="_5743_01">#REF!</definedName>
    <definedName name="_5743_n" localSheetId="8">#REF!</definedName>
    <definedName name="_5743_n" localSheetId="5">#REF!</definedName>
    <definedName name="_5743_n" localSheetId="10">#REF!</definedName>
    <definedName name="_5743_n" localSheetId="17">#REF!</definedName>
    <definedName name="_5743_n" localSheetId="7">#REF!</definedName>
    <definedName name="_5743_n" localSheetId="15">#REF!</definedName>
    <definedName name="_5743_n" localSheetId="14">#REF!</definedName>
    <definedName name="_5743_n" localSheetId="13">#REF!</definedName>
    <definedName name="_5743_n" localSheetId="12">#REF!</definedName>
    <definedName name="_5743_n" localSheetId="16">#REF!</definedName>
    <definedName name="_5743_n" localSheetId="6">#REF!</definedName>
    <definedName name="_5743_n" localSheetId="9">#REF!</definedName>
    <definedName name="_5743_n" localSheetId="11">#REF!</definedName>
    <definedName name="_5743_n">#REF!</definedName>
    <definedName name="_5744_00" localSheetId="8">#REF!</definedName>
    <definedName name="_5744_00" localSheetId="5">#REF!</definedName>
    <definedName name="_5744_00" localSheetId="10">#REF!</definedName>
    <definedName name="_5744_00" localSheetId="17">#REF!</definedName>
    <definedName name="_5744_00" localSheetId="7">#REF!</definedName>
    <definedName name="_5744_00" localSheetId="15">#REF!</definedName>
    <definedName name="_5744_00" localSheetId="14">#REF!</definedName>
    <definedName name="_5744_00" localSheetId="13">#REF!</definedName>
    <definedName name="_5744_00" localSheetId="12">#REF!</definedName>
    <definedName name="_5744_00" localSheetId="16">#REF!</definedName>
    <definedName name="_5744_00" localSheetId="6">#REF!</definedName>
    <definedName name="_5744_00" localSheetId="9">#REF!</definedName>
    <definedName name="_5744_00" localSheetId="11">#REF!</definedName>
    <definedName name="_5744_00">#REF!</definedName>
    <definedName name="_5744_01" localSheetId="8">#REF!</definedName>
    <definedName name="_5744_01" localSheetId="5">#REF!</definedName>
    <definedName name="_5744_01" localSheetId="10">#REF!</definedName>
    <definedName name="_5744_01" localSheetId="17">#REF!</definedName>
    <definedName name="_5744_01" localSheetId="7">#REF!</definedName>
    <definedName name="_5744_01" localSheetId="15">#REF!</definedName>
    <definedName name="_5744_01" localSheetId="14">#REF!</definedName>
    <definedName name="_5744_01" localSheetId="13">#REF!</definedName>
    <definedName name="_5744_01" localSheetId="12">#REF!</definedName>
    <definedName name="_5744_01" localSheetId="16">#REF!</definedName>
    <definedName name="_5744_01" localSheetId="6">#REF!</definedName>
    <definedName name="_5744_01" localSheetId="9">#REF!</definedName>
    <definedName name="_5744_01" localSheetId="11">#REF!</definedName>
    <definedName name="_5744_01">#REF!</definedName>
    <definedName name="_5744_n" localSheetId="8">#REF!</definedName>
    <definedName name="_5744_n" localSheetId="5">#REF!</definedName>
    <definedName name="_5744_n" localSheetId="10">#REF!</definedName>
    <definedName name="_5744_n" localSheetId="17">#REF!</definedName>
    <definedName name="_5744_n" localSheetId="7">#REF!</definedName>
    <definedName name="_5744_n" localSheetId="15">#REF!</definedName>
    <definedName name="_5744_n" localSheetId="14">#REF!</definedName>
    <definedName name="_5744_n" localSheetId="13">#REF!</definedName>
    <definedName name="_5744_n" localSheetId="12">#REF!</definedName>
    <definedName name="_5744_n" localSheetId="16">#REF!</definedName>
    <definedName name="_5744_n" localSheetId="6">#REF!</definedName>
    <definedName name="_5744_n" localSheetId="9">#REF!</definedName>
    <definedName name="_5744_n" localSheetId="11">#REF!</definedName>
    <definedName name="_5744_n">#REF!</definedName>
    <definedName name="_5745_00" localSheetId="8">#REF!</definedName>
    <definedName name="_5745_00" localSheetId="5">#REF!</definedName>
    <definedName name="_5745_00" localSheetId="10">#REF!</definedName>
    <definedName name="_5745_00" localSheetId="17">#REF!</definedName>
    <definedName name="_5745_00" localSheetId="7">#REF!</definedName>
    <definedName name="_5745_00" localSheetId="15">#REF!</definedName>
    <definedName name="_5745_00" localSheetId="14">#REF!</definedName>
    <definedName name="_5745_00" localSheetId="13">#REF!</definedName>
    <definedName name="_5745_00" localSheetId="12">#REF!</definedName>
    <definedName name="_5745_00" localSheetId="16">#REF!</definedName>
    <definedName name="_5745_00" localSheetId="6">#REF!</definedName>
    <definedName name="_5745_00" localSheetId="9">#REF!</definedName>
    <definedName name="_5745_00" localSheetId="11">#REF!</definedName>
    <definedName name="_5745_00">#REF!</definedName>
    <definedName name="_5745_01" localSheetId="8">#REF!</definedName>
    <definedName name="_5745_01" localSheetId="5">#REF!</definedName>
    <definedName name="_5745_01" localSheetId="10">#REF!</definedName>
    <definedName name="_5745_01" localSheetId="17">#REF!</definedName>
    <definedName name="_5745_01" localSheetId="7">#REF!</definedName>
    <definedName name="_5745_01" localSheetId="15">#REF!</definedName>
    <definedName name="_5745_01" localSheetId="14">#REF!</definedName>
    <definedName name="_5745_01" localSheetId="13">#REF!</definedName>
    <definedName name="_5745_01" localSheetId="12">#REF!</definedName>
    <definedName name="_5745_01" localSheetId="16">#REF!</definedName>
    <definedName name="_5745_01" localSheetId="6">#REF!</definedName>
    <definedName name="_5745_01" localSheetId="9">#REF!</definedName>
    <definedName name="_5745_01" localSheetId="11">#REF!</definedName>
    <definedName name="_5745_01">#REF!</definedName>
    <definedName name="_5745_n" localSheetId="8">#REF!</definedName>
    <definedName name="_5745_n" localSheetId="5">#REF!</definedName>
    <definedName name="_5745_n" localSheetId="10">#REF!</definedName>
    <definedName name="_5745_n" localSheetId="17">#REF!</definedName>
    <definedName name="_5745_n" localSheetId="7">#REF!</definedName>
    <definedName name="_5745_n" localSheetId="15">#REF!</definedName>
    <definedName name="_5745_n" localSheetId="14">#REF!</definedName>
    <definedName name="_5745_n" localSheetId="13">#REF!</definedName>
    <definedName name="_5745_n" localSheetId="12">#REF!</definedName>
    <definedName name="_5745_n" localSheetId="16">#REF!</definedName>
    <definedName name="_5745_n" localSheetId="6">#REF!</definedName>
    <definedName name="_5745_n" localSheetId="9">#REF!</definedName>
    <definedName name="_5745_n" localSheetId="11">#REF!</definedName>
    <definedName name="_5745_n">#REF!</definedName>
    <definedName name="_5746_00" localSheetId="8">#REF!</definedName>
    <definedName name="_5746_00" localSheetId="5">#REF!</definedName>
    <definedName name="_5746_00" localSheetId="10">#REF!</definedName>
    <definedName name="_5746_00" localSheetId="17">#REF!</definedName>
    <definedName name="_5746_00" localSheetId="7">#REF!</definedName>
    <definedName name="_5746_00" localSheetId="15">#REF!</definedName>
    <definedName name="_5746_00" localSheetId="14">#REF!</definedName>
    <definedName name="_5746_00" localSheetId="13">#REF!</definedName>
    <definedName name="_5746_00" localSheetId="12">#REF!</definedName>
    <definedName name="_5746_00" localSheetId="16">#REF!</definedName>
    <definedName name="_5746_00" localSheetId="6">#REF!</definedName>
    <definedName name="_5746_00" localSheetId="9">#REF!</definedName>
    <definedName name="_5746_00" localSheetId="11">#REF!</definedName>
    <definedName name="_5746_00">#REF!</definedName>
    <definedName name="_5746_01" localSheetId="8">#REF!</definedName>
    <definedName name="_5746_01" localSheetId="5">#REF!</definedName>
    <definedName name="_5746_01" localSheetId="10">#REF!</definedName>
    <definedName name="_5746_01" localSheetId="17">#REF!</definedName>
    <definedName name="_5746_01" localSheetId="7">#REF!</definedName>
    <definedName name="_5746_01" localSheetId="15">#REF!</definedName>
    <definedName name="_5746_01" localSheetId="14">#REF!</definedName>
    <definedName name="_5746_01" localSheetId="13">#REF!</definedName>
    <definedName name="_5746_01" localSheetId="12">#REF!</definedName>
    <definedName name="_5746_01" localSheetId="16">#REF!</definedName>
    <definedName name="_5746_01" localSheetId="6">#REF!</definedName>
    <definedName name="_5746_01" localSheetId="9">#REF!</definedName>
    <definedName name="_5746_01" localSheetId="11">#REF!</definedName>
    <definedName name="_5746_01">#REF!</definedName>
    <definedName name="_5746_n" localSheetId="8">#REF!</definedName>
    <definedName name="_5746_n" localSheetId="5">#REF!</definedName>
    <definedName name="_5746_n" localSheetId="10">#REF!</definedName>
    <definedName name="_5746_n" localSheetId="17">#REF!</definedName>
    <definedName name="_5746_n" localSheetId="7">#REF!</definedName>
    <definedName name="_5746_n" localSheetId="15">#REF!</definedName>
    <definedName name="_5746_n" localSheetId="14">#REF!</definedName>
    <definedName name="_5746_n" localSheetId="13">#REF!</definedName>
    <definedName name="_5746_n" localSheetId="12">#REF!</definedName>
    <definedName name="_5746_n" localSheetId="16">#REF!</definedName>
    <definedName name="_5746_n" localSheetId="6">#REF!</definedName>
    <definedName name="_5746_n" localSheetId="9">#REF!</definedName>
    <definedName name="_5746_n" localSheetId="11">#REF!</definedName>
    <definedName name="_5746_n">#REF!</definedName>
    <definedName name="_5747_00" localSheetId="8">#REF!</definedName>
    <definedName name="_5747_00" localSheetId="5">#REF!</definedName>
    <definedName name="_5747_00" localSheetId="10">#REF!</definedName>
    <definedName name="_5747_00" localSheetId="17">#REF!</definedName>
    <definedName name="_5747_00" localSheetId="7">#REF!</definedName>
    <definedName name="_5747_00" localSheetId="15">#REF!</definedName>
    <definedName name="_5747_00" localSheetId="14">#REF!</definedName>
    <definedName name="_5747_00" localSheetId="13">#REF!</definedName>
    <definedName name="_5747_00" localSheetId="12">#REF!</definedName>
    <definedName name="_5747_00" localSheetId="16">#REF!</definedName>
    <definedName name="_5747_00" localSheetId="6">#REF!</definedName>
    <definedName name="_5747_00" localSheetId="9">#REF!</definedName>
    <definedName name="_5747_00" localSheetId="11">#REF!</definedName>
    <definedName name="_5747_00">#REF!</definedName>
    <definedName name="_5747_01" localSheetId="8">#REF!</definedName>
    <definedName name="_5747_01" localSheetId="5">#REF!</definedName>
    <definedName name="_5747_01" localSheetId="10">#REF!</definedName>
    <definedName name="_5747_01" localSheetId="17">#REF!</definedName>
    <definedName name="_5747_01" localSheetId="7">#REF!</definedName>
    <definedName name="_5747_01" localSheetId="15">#REF!</definedName>
    <definedName name="_5747_01" localSheetId="14">#REF!</definedName>
    <definedName name="_5747_01" localSheetId="13">#REF!</definedName>
    <definedName name="_5747_01" localSheetId="12">#REF!</definedName>
    <definedName name="_5747_01" localSheetId="16">#REF!</definedName>
    <definedName name="_5747_01" localSheetId="6">#REF!</definedName>
    <definedName name="_5747_01" localSheetId="9">#REF!</definedName>
    <definedName name="_5747_01" localSheetId="11">#REF!</definedName>
    <definedName name="_5747_01">#REF!</definedName>
    <definedName name="_5747_n" localSheetId="8">#REF!</definedName>
    <definedName name="_5747_n" localSheetId="5">#REF!</definedName>
    <definedName name="_5747_n" localSheetId="10">#REF!</definedName>
    <definedName name="_5747_n" localSheetId="17">#REF!</definedName>
    <definedName name="_5747_n" localSheetId="7">#REF!</definedName>
    <definedName name="_5747_n" localSheetId="15">#REF!</definedName>
    <definedName name="_5747_n" localSheetId="14">#REF!</definedName>
    <definedName name="_5747_n" localSheetId="13">#REF!</definedName>
    <definedName name="_5747_n" localSheetId="12">#REF!</definedName>
    <definedName name="_5747_n" localSheetId="16">#REF!</definedName>
    <definedName name="_5747_n" localSheetId="6">#REF!</definedName>
    <definedName name="_5747_n" localSheetId="9">#REF!</definedName>
    <definedName name="_5747_n" localSheetId="11">#REF!</definedName>
    <definedName name="_5747_n">#REF!</definedName>
    <definedName name="_5748_00" localSheetId="8">#REF!</definedName>
    <definedName name="_5748_00" localSheetId="5">#REF!</definedName>
    <definedName name="_5748_00" localSheetId="10">#REF!</definedName>
    <definedName name="_5748_00" localSheetId="17">#REF!</definedName>
    <definedName name="_5748_00" localSheetId="7">#REF!</definedName>
    <definedName name="_5748_00" localSheetId="15">#REF!</definedName>
    <definedName name="_5748_00" localSheetId="14">#REF!</definedName>
    <definedName name="_5748_00" localSheetId="13">#REF!</definedName>
    <definedName name="_5748_00" localSheetId="12">#REF!</definedName>
    <definedName name="_5748_00" localSheetId="16">#REF!</definedName>
    <definedName name="_5748_00" localSheetId="6">#REF!</definedName>
    <definedName name="_5748_00" localSheetId="9">#REF!</definedName>
    <definedName name="_5748_00" localSheetId="11">#REF!</definedName>
    <definedName name="_5748_00">#REF!</definedName>
    <definedName name="_5748_01" localSheetId="8">#REF!</definedName>
    <definedName name="_5748_01" localSheetId="5">#REF!</definedName>
    <definedName name="_5748_01" localSheetId="10">#REF!</definedName>
    <definedName name="_5748_01" localSheetId="17">#REF!</definedName>
    <definedName name="_5748_01" localSheetId="7">#REF!</definedName>
    <definedName name="_5748_01" localSheetId="15">#REF!</definedName>
    <definedName name="_5748_01" localSheetId="14">#REF!</definedName>
    <definedName name="_5748_01" localSheetId="13">#REF!</definedName>
    <definedName name="_5748_01" localSheetId="12">#REF!</definedName>
    <definedName name="_5748_01" localSheetId="16">#REF!</definedName>
    <definedName name="_5748_01" localSheetId="6">#REF!</definedName>
    <definedName name="_5748_01" localSheetId="9">#REF!</definedName>
    <definedName name="_5748_01" localSheetId="11">#REF!</definedName>
    <definedName name="_5748_01">#REF!</definedName>
    <definedName name="_5748_n" localSheetId="8">#REF!</definedName>
    <definedName name="_5748_n" localSheetId="5">#REF!</definedName>
    <definedName name="_5748_n" localSheetId="10">#REF!</definedName>
    <definedName name="_5748_n" localSheetId="17">#REF!</definedName>
    <definedName name="_5748_n" localSheetId="7">#REF!</definedName>
    <definedName name="_5748_n" localSheetId="15">#REF!</definedName>
    <definedName name="_5748_n" localSheetId="14">#REF!</definedName>
    <definedName name="_5748_n" localSheetId="13">#REF!</definedName>
    <definedName name="_5748_n" localSheetId="12">#REF!</definedName>
    <definedName name="_5748_n" localSheetId="16">#REF!</definedName>
    <definedName name="_5748_n" localSheetId="6">#REF!</definedName>
    <definedName name="_5748_n" localSheetId="9">#REF!</definedName>
    <definedName name="_5748_n" localSheetId="11">#REF!</definedName>
    <definedName name="_5748_n">#REF!</definedName>
    <definedName name="_5760_00" localSheetId="8">#REF!</definedName>
    <definedName name="_5760_00" localSheetId="5">#REF!</definedName>
    <definedName name="_5760_00" localSheetId="10">#REF!</definedName>
    <definedName name="_5760_00" localSheetId="17">#REF!</definedName>
    <definedName name="_5760_00" localSheetId="7">#REF!</definedName>
    <definedName name="_5760_00" localSheetId="15">#REF!</definedName>
    <definedName name="_5760_00" localSheetId="14">#REF!</definedName>
    <definedName name="_5760_00" localSheetId="13">#REF!</definedName>
    <definedName name="_5760_00" localSheetId="12">#REF!</definedName>
    <definedName name="_5760_00" localSheetId="16">#REF!</definedName>
    <definedName name="_5760_00" localSheetId="6">#REF!</definedName>
    <definedName name="_5760_00" localSheetId="9">#REF!</definedName>
    <definedName name="_5760_00" localSheetId="11">#REF!</definedName>
    <definedName name="_5760_00">#REF!</definedName>
    <definedName name="_5760_01" localSheetId="8">#REF!</definedName>
    <definedName name="_5760_01" localSheetId="5">#REF!</definedName>
    <definedName name="_5760_01" localSheetId="10">#REF!</definedName>
    <definedName name="_5760_01" localSheetId="17">#REF!</definedName>
    <definedName name="_5760_01" localSheetId="7">#REF!</definedName>
    <definedName name="_5760_01" localSheetId="15">#REF!</definedName>
    <definedName name="_5760_01" localSheetId="14">#REF!</definedName>
    <definedName name="_5760_01" localSheetId="13">#REF!</definedName>
    <definedName name="_5760_01" localSheetId="12">#REF!</definedName>
    <definedName name="_5760_01" localSheetId="16">#REF!</definedName>
    <definedName name="_5760_01" localSheetId="6">#REF!</definedName>
    <definedName name="_5760_01" localSheetId="9">#REF!</definedName>
    <definedName name="_5760_01" localSheetId="11">#REF!</definedName>
    <definedName name="_5760_01">#REF!</definedName>
    <definedName name="_5760_n" localSheetId="8">#REF!</definedName>
    <definedName name="_5760_n" localSheetId="5">#REF!</definedName>
    <definedName name="_5760_n" localSheetId="10">#REF!</definedName>
    <definedName name="_5760_n" localSheetId="17">#REF!</definedName>
    <definedName name="_5760_n" localSheetId="7">#REF!</definedName>
    <definedName name="_5760_n" localSheetId="15">#REF!</definedName>
    <definedName name="_5760_n" localSheetId="14">#REF!</definedName>
    <definedName name="_5760_n" localSheetId="13">#REF!</definedName>
    <definedName name="_5760_n" localSheetId="12">#REF!</definedName>
    <definedName name="_5760_n" localSheetId="16">#REF!</definedName>
    <definedName name="_5760_n" localSheetId="6">#REF!</definedName>
    <definedName name="_5760_n" localSheetId="9">#REF!</definedName>
    <definedName name="_5760_n" localSheetId="11">#REF!</definedName>
    <definedName name="_5760_n">#REF!</definedName>
    <definedName name="_5761_00" localSheetId="8">#REF!</definedName>
    <definedName name="_5761_00" localSheetId="5">#REF!</definedName>
    <definedName name="_5761_00" localSheetId="10">#REF!</definedName>
    <definedName name="_5761_00" localSheetId="17">#REF!</definedName>
    <definedName name="_5761_00" localSheetId="7">#REF!</definedName>
    <definedName name="_5761_00" localSheetId="15">#REF!</definedName>
    <definedName name="_5761_00" localSheetId="14">#REF!</definedName>
    <definedName name="_5761_00" localSheetId="13">#REF!</definedName>
    <definedName name="_5761_00" localSheetId="12">#REF!</definedName>
    <definedName name="_5761_00" localSheetId="16">#REF!</definedName>
    <definedName name="_5761_00" localSheetId="6">#REF!</definedName>
    <definedName name="_5761_00" localSheetId="9">#REF!</definedName>
    <definedName name="_5761_00" localSheetId="11">#REF!</definedName>
    <definedName name="_5761_00">#REF!</definedName>
    <definedName name="_5761_01" localSheetId="8">#REF!</definedName>
    <definedName name="_5761_01" localSheetId="5">#REF!</definedName>
    <definedName name="_5761_01" localSheetId="10">#REF!</definedName>
    <definedName name="_5761_01" localSheetId="17">#REF!</definedName>
    <definedName name="_5761_01" localSheetId="7">#REF!</definedName>
    <definedName name="_5761_01" localSheetId="15">#REF!</definedName>
    <definedName name="_5761_01" localSheetId="14">#REF!</definedName>
    <definedName name="_5761_01" localSheetId="13">#REF!</definedName>
    <definedName name="_5761_01" localSheetId="12">#REF!</definedName>
    <definedName name="_5761_01" localSheetId="16">#REF!</definedName>
    <definedName name="_5761_01" localSheetId="6">#REF!</definedName>
    <definedName name="_5761_01" localSheetId="9">#REF!</definedName>
    <definedName name="_5761_01" localSheetId="11">#REF!</definedName>
    <definedName name="_5761_01">#REF!</definedName>
    <definedName name="_5761_n" localSheetId="8">#REF!</definedName>
    <definedName name="_5761_n" localSheetId="5">#REF!</definedName>
    <definedName name="_5761_n" localSheetId="10">#REF!</definedName>
    <definedName name="_5761_n" localSheetId="17">#REF!</definedName>
    <definedName name="_5761_n" localSheetId="7">#REF!</definedName>
    <definedName name="_5761_n" localSheetId="15">#REF!</definedName>
    <definedName name="_5761_n" localSheetId="14">#REF!</definedName>
    <definedName name="_5761_n" localSheetId="13">#REF!</definedName>
    <definedName name="_5761_n" localSheetId="12">#REF!</definedName>
    <definedName name="_5761_n" localSheetId="16">#REF!</definedName>
    <definedName name="_5761_n" localSheetId="6">#REF!</definedName>
    <definedName name="_5761_n" localSheetId="9">#REF!</definedName>
    <definedName name="_5761_n" localSheetId="11">#REF!</definedName>
    <definedName name="_5761_n">#REF!</definedName>
    <definedName name="_5762_00" localSheetId="8">#REF!</definedName>
    <definedName name="_5762_00" localSheetId="5">#REF!</definedName>
    <definedName name="_5762_00" localSheetId="10">#REF!</definedName>
    <definedName name="_5762_00" localSheetId="17">#REF!</definedName>
    <definedName name="_5762_00" localSheetId="7">#REF!</definedName>
    <definedName name="_5762_00" localSheetId="15">#REF!</definedName>
    <definedName name="_5762_00" localSheetId="14">#REF!</definedName>
    <definedName name="_5762_00" localSheetId="13">#REF!</definedName>
    <definedName name="_5762_00" localSheetId="12">#REF!</definedName>
    <definedName name="_5762_00" localSheetId="16">#REF!</definedName>
    <definedName name="_5762_00" localSheetId="6">#REF!</definedName>
    <definedName name="_5762_00" localSheetId="9">#REF!</definedName>
    <definedName name="_5762_00" localSheetId="11">#REF!</definedName>
    <definedName name="_5762_00">#REF!</definedName>
    <definedName name="_5762_01" localSheetId="8">#REF!</definedName>
    <definedName name="_5762_01" localSheetId="5">#REF!</definedName>
    <definedName name="_5762_01" localSheetId="10">#REF!</definedName>
    <definedName name="_5762_01" localSheetId="17">#REF!</definedName>
    <definedName name="_5762_01" localSheetId="7">#REF!</definedName>
    <definedName name="_5762_01" localSheetId="15">#REF!</definedName>
    <definedName name="_5762_01" localSheetId="14">#REF!</definedName>
    <definedName name="_5762_01" localSheetId="13">#REF!</definedName>
    <definedName name="_5762_01" localSheetId="12">#REF!</definedName>
    <definedName name="_5762_01" localSheetId="16">#REF!</definedName>
    <definedName name="_5762_01" localSheetId="6">#REF!</definedName>
    <definedName name="_5762_01" localSheetId="9">#REF!</definedName>
    <definedName name="_5762_01" localSheetId="11">#REF!</definedName>
    <definedName name="_5762_01">#REF!</definedName>
    <definedName name="_5762_n" localSheetId="8">#REF!</definedName>
    <definedName name="_5762_n" localSheetId="5">#REF!</definedName>
    <definedName name="_5762_n" localSheetId="10">#REF!</definedName>
    <definedName name="_5762_n" localSheetId="17">#REF!</definedName>
    <definedName name="_5762_n" localSheetId="7">#REF!</definedName>
    <definedName name="_5762_n" localSheetId="15">#REF!</definedName>
    <definedName name="_5762_n" localSheetId="14">#REF!</definedName>
    <definedName name="_5762_n" localSheetId="13">#REF!</definedName>
    <definedName name="_5762_n" localSheetId="12">#REF!</definedName>
    <definedName name="_5762_n" localSheetId="16">#REF!</definedName>
    <definedName name="_5762_n" localSheetId="6">#REF!</definedName>
    <definedName name="_5762_n" localSheetId="9">#REF!</definedName>
    <definedName name="_5762_n" localSheetId="11">#REF!</definedName>
    <definedName name="_5762_n">#REF!</definedName>
    <definedName name="_5763_00" localSheetId="8">#REF!</definedName>
    <definedName name="_5763_00" localSheetId="5">#REF!</definedName>
    <definedName name="_5763_00" localSheetId="10">#REF!</definedName>
    <definedName name="_5763_00" localSheetId="17">#REF!</definedName>
    <definedName name="_5763_00" localSheetId="7">#REF!</definedName>
    <definedName name="_5763_00" localSheetId="15">#REF!</definedName>
    <definedName name="_5763_00" localSheetId="14">#REF!</definedName>
    <definedName name="_5763_00" localSheetId="13">#REF!</definedName>
    <definedName name="_5763_00" localSheetId="12">#REF!</definedName>
    <definedName name="_5763_00" localSheetId="16">#REF!</definedName>
    <definedName name="_5763_00" localSheetId="6">#REF!</definedName>
    <definedName name="_5763_00" localSheetId="9">#REF!</definedName>
    <definedName name="_5763_00" localSheetId="11">#REF!</definedName>
    <definedName name="_5763_00">#REF!</definedName>
    <definedName name="_5763_01" localSheetId="8">#REF!</definedName>
    <definedName name="_5763_01" localSheetId="5">#REF!</definedName>
    <definedName name="_5763_01" localSheetId="10">#REF!</definedName>
    <definedName name="_5763_01" localSheetId="17">#REF!</definedName>
    <definedName name="_5763_01" localSheetId="7">#REF!</definedName>
    <definedName name="_5763_01" localSheetId="15">#REF!</definedName>
    <definedName name="_5763_01" localSheetId="14">#REF!</definedName>
    <definedName name="_5763_01" localSheetId="13">#REF!</definedName>
    <definedName name="_5763_01" localSheetId="12">#REF!</definedName>
    <definedName name="_5763_01" localSheetId="16">#REF!</definedName>
    <definedName name="_5763_01" localSheetId="6">#REF!</definedName>
    <definedName name="_5763_01" localSheetId="9">#REF!</definedName>
    <definedName name="_5763_01" localSheetId="11">#REF!</definedName>
    <definedName name="_5763_01">#REF!</definedName>
    <definedName name="_5763_n" localSheetId="8">#REF!</definedName>
    <definedName name="_5763_n" localSheetId="5">#REF!</definedName>
    <definedName name="_5763_n" localSheetId="10">#REF!</definedName>
    <definedName name="_5763_n" localSheetId="17">#REF!</definedName>
    <definedName name="_5763_n" localSheetId="7">#REF!</definedName>
    <definedName name="_5763_n" localSheetId="15">#REF!</definedName>
    <definedName name="_5763_n" localSheetId="14">#REF!</definedName>
    <definedName name="_5763_n" localSheetId="13">#REF!</definedName>
    <definedName name="_5763_n" localSheetId="12">#REF!</definedName>
    <definedName name="_5763_n" localSheetId="16">#REF!</definedName>
    <definedName name="_5763_n" localSheetId="6">#REF!</definedName>
    <definedName name="_5763_n" localSheetId="9">#REF!</definedName>
    <definedName name="_5763_n" localSheetId="11">#REF!</definedName>
    <definedName name="_5763_n">#REF!</definedName>
    <definedName name="_5764_00" localSheetId="8">#REF!</definedName>
    <definedName name="_5764_00" localSheetId="5">#REF!</definedName>
    <definedName name="_5764_00" localSheetId="10">#REF!</definedName>
    <definedName name="_5764_00" localSheetId="17">#REF!</definedName>
    <definedName name="_5764_00" localSheetId="7">#REF!</definedName>
    <definedName name="_5764_00" localSheetId="15">#REF!</definedName>
    <definedName name="_5764_00" localSheetId="14">#REF!</definedName>
    <definedName name="_5764_00" localSheetId="13">#REF!</definedName>
    <definedName name="_5764_00" localSheetId="12">#REF!</definedName>
    <definedName name="_5764_00" localSheetId="16">#REF!</definedName>
    <definedName name="_5764_00" localSheetId="6">#REF!</definedName>
    <definedName name="_5764_00" localSheetId="9">#REF!</definedName>
    <definedName name="_5764_00" localSheetId="11">#REF!</definedName>
    <definedName name="_5764_00">#REF!</definedName>
    <definedName name="_5764_01" localSheetId="8">#REF!</definedName>
    <definedName name="_5764_01" localSheetId="5">#REF!</definedName>
    <definedName name="_5764_01" localSheetId="10">#REF!</definedName>
    <definedName name="_5764_01" localSheetId="17">#REF!</definedName>
    <definedName name="_5764_01" localSheetId="7">#REF!</definedName>
    <definedName name="_5764_01" localSheetId="15">#REF!</definedName>
    <definedName name="_5764_01" localSheetId="14">#REF!</definedName>
    <definedName name="_5764_01" localSheetId="13">#REF!</definedName>
    <definedName name="_5764_01" localSheetId="12">#REF!</definedName>
    <definedName name="_5764_01" localSheetId="16">#REF!</definedName>
    <definedName name="_5764_01" localSheetId="6">#REF!</definedName>
    <definedName name="_5764_01" localSheetId="9">#REF!</definedName>
    <definedName name="_5764_01" localSheetId="11">#REF!</definedName>
    <definedName name="_5764_01">#REF!</definedName>
    <definedName name="_5764_n" localSheetId="8">#REF!</definedName>
    <definedName name="_5764_n" localSheetId="5">#REF!</definedName>
    <definedName name="_5764_n" localSheetId="10">#REF!</definedName>
    <definedName name="_5764_n" localSheetId="17">#REF!</definedName>
    <definedName name="_5764_n" localSheetId="7">#REF!</definedName>
    <definedName name="_5764_n" localSheetId="15">#REF!</definedName>
    <definedName name="_5764_n" localSheetId="14">#REF!</definedName>
    <definedName name="_5764_n" localSheetId="13">#REF!</definedName>
    <definedName name="_5764_n" localSheetId="12">#REF!</definedName>
    <definedName name="_5764_n" localSheetId="16">#REF!</definedName>
    <definedName name="_5764_n" localSheetId="6">#REF!</definedName>
    <definedName name="_5764_n" localSheetId="9">#REF!</definedName>
    <definedName name="_5764_n" localSheetId="11">#REF!</definedName>
    <definedName name="_5764_n">#REF!</definedName>
    <definedName name="_5765_00" localSheetId="8">#REF!</definedName>
    <definedName name="_5765_00" localSheetId="5">#REF!</definedName>
    <definedName name="_5765_00" localSheetId="10">#REF!</definedName>
    <definedName name="_5765_00" localSheetId="17">#REF!</definedName>
    <definedName name="_5765_00" localSheetId="7">#REF!</definedName>
    <definedName name="_5765_00" localSheetId="15">#REF!</definedName>
    <definedName name="_5765_00" localSheetId="14">#REF!</definedName>
    <definedName name="_5765_00" localSheetId="13">#REF!</definedName>
    <definedName name="_5765_00" localSheetId="12">#REF!</definedName>
    <definedName name="_5765_00" localSheetId="16">#REF!</definedName>
    <definedName name="_5765_00" localSheetId="6">#REF!</definedName>
    <definedName name="_5765_00" localSheetId="9">#REF!</definedName>
    <definedName name="_5765_00" localSheetId="11">#REF!</definedName>
    <definedName name="_5765_00">#REF!</definedName>
    <definedName name="_5765_01" localSheetId="8">#REF!</definedName>
    <definedName name="_5765_01" localSheetId="5">#REF!</definedName>
    <definedName name="_5765_01" localSheetId="10">#REF!</definedName>
    <definedName name="_5765_01" localSheetId="17">#REF!</definedName>
    <definedName name="_5765_01" localSheetId="7">#REF!</definedName>
    <definedName name="_5765_01" localSheetId="15">#REF!</definedName>
    <definedName name="_5765_01" localSheetId="14">#REF!</definedName>
    <definedName name="_5765_01" localSheetId="13">#REF!</definedName>
    <definedName name="_5765_01" localSheetId="12">#REF!</definedName>
    <definedName name="_5765_01" localSheetId="16">#REF!</definedName>
    <definedName name="_5765_01" localSheetId="6">#REF!</definedName>
    <definedName name="_5765_01" localSheetId="9">#REF!</definedName>
    <definedName name="_5765_01" localSheetId="11">#REF!</definedName>
    <definedName name="_5765_01">#REF!</definedName>
    <definedName name="_5765_n" localSheetId="8">#REF!</definedName>
    <definedName name="_5765_n" localSheetId="5">#REF!</definedName>
    <definedName name="_5765_n" localSheetId="10">#REF!</definedName>
    <definedName name="_5765_n" localSheetId="17">#REF!</definedName>
    <definedName name="_5765_n" localSheetId="7">#REF!</definedName>
    <definedName name="_5765_n" localSheetId="15">#REF!</definedName>
    <definedName name="_5765_n" localSheetId="14">#REF!</definedName>
    <definedName name="_5765_n" localSheetId="13">#REF!</definedName>
    <definedName name="_5765_n" localSheetId="12">#REF!</definedName>
    <definedName name="_5765_n" localSheetId="16">#REF!</definedName>
    <definedName name="_5765_n" localSheetId="6">#REF!</definedName>
    <definedName name="_5765_n" localSheetId="9">#REF!</definedName>
    <definedName name="_5765_n" localSheetId="11">#REF!</definedName>
    <definedName name="_5765_n">#REF!</definedName>
    <definedName name="_5766_00" localSheetId="8">#REF!</definedName>
    <definedName name="_5766_00" localSheetId="5">#REF!</definedName>
    <definedName name="_5766_00" localSheetId="10">#REF!</definedName>
    <definedName name="_5766_00" localSheetId="17">#REF!</definedName>
    <definedName name="_5766_00" localSheetId="7">#REF!</definedName>
    <definedName name="_5766_00" localSheetId="15">#REF!</definedName>
    <definedName name="_5766_00" localSheetId="14">#REF!</definedName>
    <definedName name="_5766_00" localSheetId="13">#REF!</definedName>
    <definedName name="_5766_00" localSheetId="12">#REF!</definedName>
    <definedName name="_5766_00" localSheetId="16">#REF!</definedName>
    <definedName name="_5766_00" localSheetId="6">#REF!</definedName>
    <definedName name="_5766_00" localSheetId="9">#REF!</definedName>
    <definedName name="_5766_00" localSheetId="11">#REF!</definedName>
    <definedName name="_5766_00">#REF!</definedName>
    <definedName name="_5766_01" localSheetId="8">#REF!</definedName>
    <definedName name="_5766_01" localSheetId="5">#REF!</definedName>
    <definedName name="_5766_01" localSheetId="10">#REF!</definedName>
    <definedName name="_5766_01" localSheetId="17">#REF!</definedName>
    <definedName name="_5766_01" localSheetId="7">#REF!</definedName>
    <definedName name="_5766_01" localSheetId="15">#REF!</definedName>
    <definedName name="_5766_01" localSheetId="14">#REF!</definedName>
    <definedName name="_5766_01" localSheetId="13">#REF!</definedName>
    <definedName name="_5766_01" localSheetId="12">#REF!</definedName>
    <definedName name="_5766_01" localSheetId="16">#REF!</definedName>
    <definedName name="_5766_01" localSheetId="6">#REF!</definedName>
    <definedName name="_5766_01" localSheetId="9">#REF!</definedName>
    <definedName name="_5766_01" localSheetId="11">#REF!</definedName>
    <definedName name="_5766_01">#REF!</definedName>
    <definedName name="_5766_n" localSheetId="8">#REF!</definedName>
    <definedName name="_5766_n" localSheetId="5">#REF!</definedName>
    <definedName name="_5766_n" localSheetId="10">#REF!</definedName>
    <definedName name="_5766_n" localSheetId="17">#REF!</definedName>
    <definedName name="_5766_n" localSheetId="7">#REF!</definedName>
    <definedName name="_5766_n" localSheetId="15">#REF!</definedName>
    <definedName name="_5766_n" localSheetId="14">#REF!</definedName>
    <definedName name="_5766_n" localSheetId="13">#REF!</definedName>
    <definedName name="_5766_n" localSheetId="12">#REF!</definedName>
    <definedName name="_5766_n" localSheetId="16">#REF!</definedName>
    <definedName name="_5766_n" localSheetId="6">#REF!</definedName>
    <definedName name="_5766_n" localSheetId="9">#REF!</definedName>
    <definedName name="_5766_n" localSheetId="11">#REF!</definedName>
    <definedName name="_5766_n">#REF!</definedName>
    <definedName name="_5767_00" localSheetId="8">#REF!</definedName>
    <definedName name="_5767_00" localSheetId="5">#REF!</definedName>
    <definedName name="_5767_00" localSheetId="10">#REF!</definedName>
    <definedName name="_5767_00" localSheetId="17">#REF!</definedName>
    <definedName name="_5767_00" localSheetId="7">#REF!</definedName>
    <definedName name="_5767_00" localSheetId="15">#REF!</definedName>
    <definedName name="_5767_00" localSheetId="14">#REF!</definedName>
    <definedName name="_5767_00" localSheetId="13">#REF!</definedName>
    <definedName name="_5767_00" localSheetId="12">#REF!</definedName>
    <definedName name="_5767_00" localSheetId="16">#REF!</definedName>
    <definedName name="_5767_00" localSheetId="6">#REF!</definedName>
    <definedName name="_5767_00" localSheetId="9">#REF!</definedName>
    <definedName name="_5767_00" localSheetId="11">#REF!</definedName>
    <definedName name="_5767_00">#REF!</definedName>
    <definedName name="_5767_01" localSheetId="8">#REF!</definedName>
    <definedName name="_5767_01" localSheetId="5">#REF!</definedName>
    <definedName name="_5767_01" localSheetId="10">#REF!</definedName>
    <definedName name="_5767_01" localSheetId="17">#REF!</definedName>
    <definedName name="_5767_01" localSheetId="7">#REF!</definedName>
    <definedName name="_5767_01" localSheetId="15">#REF!</definedName>
    <definedName name="_5767_01" localSheetId="14">#REF!</definedName>
    <definedName name="_5767_01" localSheetId="13">#REF!</definedName>
    <definedName name="_5767_01" localSheetId="12">#REF!</definedName>
    <definedName name="_5767_01" localSheetId="16">#REF!</definedName>
    <definedName name="_5767_01" localSheetId="6">#REF!</definedName>
    <definedName name="_5767_01" localSheetId="9">#REF!</definedName>
    <definedName name="_5767_01" localSheetId="11">#REF!</definedName>
    <definedName name="_5767_01">#REF!</definedName>
    <definedName name="_5767_n" localSheetId="8">#REF!</definedName>
    <definedName name="_5767_n" localSheetId="5">#REF!</definedName>
    <definedName name="_5767_n" localSheetId="10">#REF!</definedName>
    <definedName name="_5767_n" localSheetId="17">#REF!</definedName>
    <definedName name="_5767_n" localSheetId="7">#REF!</definedName>
    <definedName name="_5767_n" localSheetId="15">#REF!</definedName>
    <definedName name="_5767_n" localSheetId="14">#REF!</definedName>
    <definedName name="_5767_n" localSheetId="13">#REF!</definedName>
    <definedName name="_5767_n" localSheetId="12">#REF!</definedName>
    <definedName name="_5767_n" localSheetId="16">#REF!</definedName>
    <definedName name="_5767_n" localSheetId="6">#REF!</definedName>
    <definedName name="_5767_n" localSheetId="9">#REF!</definedName>
    <definedName name="_5767_n" localSheetId="11">#REF!</definedName>
    <definedName name="_5767_n">#REF!</definedName>
    <definedName name="_5768_00" localSheetId="8">#REF!</definedName>
    <definedName name="_5768_00" localSheetId="5">#REF!</definedName>
    <definedName name="_5768_00" localSheetId="10">#REF!</definedName>
    <definedName name="_5768_00" localSheetId="17">#REF!</definedName>
    <definedName name="_5768_00" localSheetId="7">#REF!</definedName>
    <definedName name="_5768_00" localSheetId="15">#REF!</definedName>
    <definedName name="_5768_00" localSheetId="14">#REF!</definedName>
    <definedName name="_5768_00" localSheetId="13">#REF!</definedName>
    <definedName name="_5768_00" localSheetId="12">#REF!</definedName>
    <definedName name="_5768_00" localSheetId="16">#REF!</definedName>
    <definedName name="_5768_00" localSheetId="6">#REF!</definedName>
    <definedName name="_5768_00" localSheetId="9">#REF!</definedName>
    <definedName name="_5768_00" localSheetId="11">#REF!</definedName>
    <definedName name="_5768_00">#REF!</definedName>
    <definedName name="_5768_01" localSheetId="8">#REF!</definedName>
    <definedName name="_5768_01" localSheetId="5">#REF!</definedName>
    <definedName name="_5768_01" localSheetId="10">#REF!</definedName>
    <definedName name="_5768_01" localSheetId="17">#REF!</definedName>
    <definedName name="_5768_01" localSheetId="7">#REF!</definedName>
    <definedName name="_5768_01" localSheetId="15">#REF!</definedName>
    <definedName name="_5768_01" localSheetId="14">#REF!</definedName>
    <definedName name="_5768_01" localSheetId="13">#REF!</definedName>
    <definedName name="_5768_01" localSheetId="12">#REF!</definedName>
    <definedName name="_5768_01" localSheetId="16">#REF!</definedName>
    <definedName name="_5768_01" localSheetId="6">#REF!</definedName>
    <definedName name="_5768_01" localSheetId="9">#REF!</definedName>
    <definedName name="_5768_01" localSheetId="11">#REF!</definedName>
    <definedName name="_5768_01">#REF!</definedName>
    <definedName name="_5768_n" localSheetId="8">#REF!</definedName>
    <definedName name="_5768_n" localSheetId="5">#REF!</definedName>
    <definedName name="_5768_n" localSheetId="10">#REF!</definedName>
    <definedName name="_5768_n" localSheetId="17">#REF!</definedName>
    <definedName name="_5768_n" localSheetId="7">#REF!</definedName>
    <definedName name="_5768_n" localSheetId="15">#REF!</definedName>
    <definedName name="_5768_n" localSheetId="14">#REF!</definedName>
    <definedName name="_5768_n" localSheetId="13">#REF!</definedName>
    <definedName name="_5768_n" localSheetId="12">#REF!</definedName>
    <definedName name="_5768_n" localSheetId="16">#REF!</definedName>
    <definedName name="_5768_n" localSheetId="6">#REF!</definedName>
    <definedName name="_5768_n" localSheetId="9">#REF!</definedName>
    <definedName name="_5768_n" localSheetId="11">#REF!</definedName>
    <definedName name="_5768_n">#REF!</definedName>
    <definedName name="_5769_00" localSheetId="8">#REF!</definedName>
    <definedName name="_5769_00" localSheetId="5">#REF!</definedName>
    <definedName name="_5769_00" localSheetId="10">#REF!</definedName>
    <definedName name="_5769_00" localSheetId="17">#REF!</definedName>
    <definedName name="_5769_00" localSheetId="7">#REF!</definedName>
    <definedName name="_5769_00" localSheetId="15">#REF!</definedName>
    <definedName name="_5769_00" localSheetId="14">#REF!</definedName>
    <definedName name="_5769_00" localSheetId="13">#REF!</definedName>
    <definedName name="_5769_00" localSheetId="12">#REF!</definedName>
    <definedName name="_5769_00" localSheetId="16">#REF!</definedName>
    <definedName name="_5769_00" localSheetId="6">#REF!</definedName>
    <definedName name="_5769_00" localSheetId="9">#REF!</definedName>
    <definedName name="_5769_00" localSheetId="11">#REF!</definedName>
    <definedName name="_5769_00">#REF!</definedName>
    <definedName name="_5769_01" localSheetId="8">#REF!</definedName>
    <definedName name="_5769_01" localSheetId="5">#REF!</definedName>
    <definedName name="_5769_01" localSheetId="10">#REF!</definedName>
    <definedName name="_5769_01" localSheetId="17">#REF!</definedName>
    <definedName name="_5769_01" localSheetId="7">#REF!</definedName>
    <definedName name="_5769_01" localSheetId="15">#REF!</definedName>
    <definedName name="_5769_01" localSheetId="14">#REF!</definedName>
    <definedName name="_5769_01" localSheetId="13">#REF!</definedName>
    <definedName name="_5769_01" localSheetId="12">#REF!</definedName>
    <definedName name="_5769_01" localSheetId="16">#REF!</definedName>
    <definedName name="_5769_01" localSheetId="6">#REF!</definedName>
    <definedName name="_5769_01" localSheetId="9">#REF!</definedName>
    <definedName name="_5769_01" localSheetId="11">#REF!</definedName>
    <definedName name="_5769_01">#REF!</definedName>
    <definedName name="_5769_n" localSheetId="8">#REF!</definedName>
    <definedName name="_5769_n" localSheetId="5">#REF!</definedName>
    <definedName name="_5769_n" localSheetId="10">#REF!</definedName>
    <definedName name="_5769_n" localSheetId="17">#REF!</definedName>
    <definedName name="_5769_n" localSheetId="7">#REF!</definedName>
    <definedName name="_5769_n" localSheetId="15">#REF!</definedName>
    <definedName name="_5769_n" localSheetId="14">#REF!</definedName>
    <definedName name="_5769_n" localSheetId="13">#REF!</definedName>
    <definedName name="_5769_n" localSheetId="12">#REF!</definedName>
    <definedName name="_5769_n" localSheetId="16">#REF!</definedName>
    <definedName name="_5769_n" localSheetId="6">#REF!</definedName>
    <definedName name="_5769_n" localSheetId="9">#REF!</definedName>
    <definedName name="_5769_n" localSheetId="11">#REF!</definedName>
    <definedName name="_5769_n">#REF!</definedName>
    <definedName name="_5780_00" localSheetId="8">#REF!</definedName>
    <definedName name="_5780_00" localSheetId="5">#REF!</definedName>
    <definedName name="_5780_00" localSheetId="10">#REF!</definedName>
    <definedName name="_5780_00" localSheetId="17">#REF!</definedName>
    <definedName name="_5780_00" localSheetId="7">#REF!</definedName>
    <definedName name="_5780_00" localSheetId="15">#REF!</definedName>
    <definedName name="_5780_00" localSheetId="14">#REF!</definedName>
    <definedName name="_5780_00" localSheetId="13">#REF!</definedName>
    <definedName name="_5780_00" localSheetId="12">#REF!</definedName>
    <definedName name="_5780_00" localSheetId="16">#REF!</definedName>
    <definedName name="_5780_00" localSheetId="6">#REF!</definedName>
    <definedName name="_5780_00" localSheetId="9">#REF!</definedName>
    <definedName name="_5780_00" localSheetId="11">#REF!</definedName>
    <definedName name="_5780_00">#REF!</definedName>
    <definedName name="_5780_01" localSheetId="8">#REF!</definedName>
    <definedName name="_5780_01" localSheetId="5">#REF!</definedName>
    <definedName name="_5780_01" localSheetId="10">#REF!</definedName>
    <definedName name="_5780_01" localSheetId="17">#REF!</definedName>
    <definedName name="_5780_01" localSheetId="7">#REF!</definedName>
    <definedName name="_5780_01" localSheetId="15">#REF!</definedName>
    <definedName name="_5780_01" localSheetId="14">#REF!</definedName>
    <definedName name="_5780_01" localSheetId="13">#REF!</definedName>
    <definedName name="_5780_01" localSheetId="12">#REF!</definedName>
    <definedName name="_5780_01" localSheetId="16">#REF!</definedName>
    <definedName name="_5780_01" localSheetId="6">#REF!</definedName>
    <definedName name="_5780_01" localSheetId="9">#REF!</definedName>
    <definedName name="_5780_01" localSheetId="11">#REF!</definedName>
    <definedName name="_5780_01">#REF!</definedName>
    <definedName name="_5780_n" localSheetId="8">#REF!</definedName>
    <definedName name="_5780_n" localSheetId="5">#REF!</definedName>
    <definedName name="_5780_n" localSheetId="10">#REF!</definedName>
    <definedName name="_5780_n" localSheetId="17">#REF!</definedName>
    <definedName name="_5780_n" localSheetId="7">#REF!</definedName>
    <definedName name="_5780_n" localSheetId="15">#REF!</definedName>
    <definedName name="_5780_n" localSheetId="14">#REF!</definedName>
    <definedName name="_5780_n" localSheetId="13">#REF!</definedName>
    <definedName name="_5780_n" localSheetId="12">#REF!</definedName>
    <definedName name="_5780_n" localSheetId="16">#REF!</definedName>
    <definedName name="_5780_n" localSheetId="6">#REF!</definedName>
    <definedName name="_5780_n" localSheetId="9">#REF!</definedName>
    <definedName name="_5780_n" localSheetId="11">#REF!</definedName>
    <definedName name="_5780_n">#REF!</definedName>
    <definedName name="_5781_00" localSheetId="8">#REF!</definedName>
    <definedName name="_5781_00" localSheetId="5">#REF!</definedName>
    <definedName name="_5781_00" localSheetId="10">#REF!</definedName>
    <definedName name="_5781_00" localSheetId="17">#REF!</definedName>
    <definedName name="_5781_00" localSheetId="7">#REF!</definedName>
    <definedName name="_5781_00" localSheetId="15">#REF!</definedName>
    <definedName name="_5781_00" localSheetId="14">#REF!</definedName>
    <definedName name="_5781_00" localSheetId="13">#REF!</definedName>
    <definedName name="_5781_00" localSheetId="12">#REF!</definedName>
    <definedName name="_5781_00" localSheetId="16">#REF!</definedName>
    <definedName name="_5781_00" localSheetId="6">#REF!</definedName>
    <definedName name="_5781_00" localSheetId="9">#REF!</definedName>
    <definedName name="_5781_00" localSheetId="11">#REF!</definedName>
    <definedName name="_5781_00">#REF!</definedName>
    <definedName name="_5781_01" localSheetId="8">#REF!</definedName>
    <definedName name="_5781_01" localSheetId="5">#REF!</definedName>
    <definedName name="_5781_01" localSheetId="10">#REF!</definedName>
    <definedName name="_5781_01" localSheetId="17">#REF!</definedName>
    <definedName name="_5781_01" localSheetId="7">#REF!</definedName>
    <definedName name="_5781_01" localSheetId="15">#REF!</definedName>
    <definedName name="_5781_01" localSheetId="14">#REF!</definedName>
    <definedName name="_5781_01" localSheetId="13">#REF!</definedName>
    <definedName name="_5781_01" localSheetId="12">#REF!</definedName>
    <definedName name="_5781_01" localSheetId="16">#REF!</definedName>
    <definedName name="_5781_01" localSheetId="6">#REF!</definedName>
    <definedName name="_5781_01" localSheetId="9">#REF!</definedName>
    <definedName name="_5781_01" localSheetId="11">#REF!</definedName>
    <definedName name="_5781_01">#REF!</definedName>
    <definedName name="_5781_n" localSheetId="8">#REF!</definedName>
    <definedName name="_5781_n" localSheetId="5">#REF!</definedName>
    <definedName name="_5781_n" localSheetId="10">#REF!</definedName>
    <definedName name="_5781_n" localSheetId="17">#REF!</definedName>
    <definedName name="_5781_n" localSheetId="7">#REF!</definedName>
    <definedName name="_5781_n" localSheetId="15">#REF!</definedName>
    <definedName name="_5781_n" localSheetId="14">#REF!</definedName>
    <definedName name="_5781_n" localSheetId="13">#REF!</definedName>
    <definedName name="_5781_n" localSheetId="12">#REF!</definedName>
    <definedName name="_5781_n" localSheetId="16">#REF!</definedName>
    <definedName name="_5781_n" localSheetId="6">#REF!</definedName>
    <definedName name="_5781_n" localSheetId="9">#REF!</definedName>
    <definedName name="_5781_n" localSheetId="11">#REF!</definedName>
    <definedName name="_5781_n">#REF!</definedName>
    <definedName name="_5782_00" localSheetId="8">#REF!</definedName>
    <definedName name="_5782_00" localSheetId="5">#REF!</definedName>
    <definedName name="_5782_00" localSheetId="10">#REF!</definedName>
    <definedName name="_5782_00" localSheetId="17">#REF!</definedName>
    <definedName name="_5782_00" localSheetId="7">#REF!</definedName>
    <definedName name="_5782_00" localSheetId="15">#REF!</definedName>
    <definedName name="_5782_00" localSheetId="14">#REF!</definedName>
    <definedName name="_5782_00" localSheetId="13">#REF!</definedName>
    <definedName name="_5782_00" localSheetId="12">#REF!</definedName>
    <definedName name="_5782_00" localSheetId="16">#REF!</definedName>
    <definedName name="_5782_00" localSheetId="6">#REF!</definedName>
    <definedName name="_5782_00" localSheetId="9">#REF!</definedName>
    <definedName name="_5782_00" localSheetId="11">#REF!</definedName>
    <definedName name="_5782_00">#REF!</definedName>
    <definedName name="_5782_01" localSheetId="8">#REF!</definedName>
    <definedName name="_5782_01" localSheetId="5">#REF!</definedName>
    <definedName name="_5782_01" localSheetId="10">#REF!</definedName>
    <definedName name="_5782_01" localSheetId="17">#REF!</definedName>
    <definedName name="_5782_01" localSheetId="7">#REF!</definedName>
    <definedName name="_5782_01" localSheetId="15">#REF!</definedName>
    <definedName name="_5782_01" localSheetId="14">#REF!</definedName>
    <definedName name="_5782_01" localSheetId="13">#REF!</definedName>
    <definedName name="_5782_01" localSheetId="12">#REF!</definedName>
    <definedName name="_5782_01" localSheetId="16">#REF!</definedName>
    <definedName name="_5782_01" localSheetId="6">#REF!</definedName>
    <definedName name="_5782_01" localSheetId="9">#REF!</definedName>
    <definedName name="_5782_01" localSheetId="11">#REF!</definedName>
    <definedName name="_5782_01">#REF!</definedName>
    <definedName name="_5782_n" localSheetId="8">#REF!</definedName>
    <definedName name="_5782_n" localSheetId="5">#REF!</definedName>
    <definedName name="_5782_n" localSheetId="10">#REF!</definedName>
    <definedName name="_5782_n" localSheetId="17">#REF!</definedName>
    <definedName name="_5782_n" localSheetId="7">#REF!</definedName>
    <definedName name="_5782_n" localSheetId="15">#REF!</definedName>
    <definedName name="_5782_n" localSheetId="14">#REF!</definedName>
    <definedName name="_5782_n" localSheetId="13">#REF!</definedName>
    <definedName name="_5782_n" localSheetId="12">#REF!</definedName>
    <definedName name="_5782_n" localSheetId="16">#REF!</definedName>
    <definedName name="_5782_n" localSheetId="6">#REF!</definedName>
    <definedName name="_5782_n" localSheetId="9">#REF!</definedName>
    <definedName name="_5782_n" localSheetId="11">#REF!</definedName>
    <definedName name="_5782_n">#REF!</definedName>
    <definedName name="_5783_00" localSheetId="8">#REF!</definedName>
    <definedName name="_5783_00" localSheetId="5">#REF!</definedName>
    <definedName name="_5783_00" localSheetId="10">#REF!</definedName>
    <definedName name="_5783_00" localSheetId="17">#REF!</definedName>
    <definedName name="_5783_00" localSheetId="7">#REF!</definedName>
    <definedName name="_5783_00" localSheetId="15">#REF!</definedName>
    <definedName name="_5783_00" localSheetId="14">#REF!</definedName>
    <definedName name="_5783_00" localSheetId="13">#REF!</definedName>
    <definedName name="_5783_00" localSheetId="12">#REF!</definedName>
    <definedName name="_5783_00" localSheetId="16">#REF!</definedName>
    <definedName name="_5783_00" localSheetId="6">#REF!</definedName>
    <definedName name="_5783_00" localSheetId="9">#REF!</definedName>
    <definedName name="_5783_00" localSheetId="11">#REF!</definedName>
    <definedName name="_5783_00">#REF!</definedName>
    <definedName name="_5783_01" localSheetId="8">#REF!</definedName>
    <definedName name="_5783_01" localSheetId="5">#REF!</definedName>
    <definedName name="_5783_01" localSheetId="10">#REF!</definedName>
    <definedName name="_5783_01" localSheetId="17">#REF!</definedName>
    <definedName name="_5783_01" localSheetId="7">#REF!</definedName>
    <definedName name="_5783_01" localSheetId="15">#REF!</definedName>
    <definedName name="_5783_01" localSheetId="14">#REF!</definedName>
    <definedName name="_5783_01" localSheetId="13">#REF!</definedName>
    <definedName name="_5783_01" localSheetId="12">#REF!</definedName>
    <definedName name="_5783_01" localSheetId="16">#REF!</definedName>
    <definedName name="_5783_01" localSheetId="6">#REF!</definedName>
    <definedName name="_5783_01" localSheetId="9">#REF!</definedName>
    <definedName name="_5783_01" localSheetId="11">#REF!</definedName>
    <definedName name="_5783_01">#REF!</definedName>
    <definedName name="_5783_n" localSheetId="8">#REF!</definedName>
    <definedName name="_5783_n" localSheetId="5">#REF!</definedName>
    <definedName name="_5783_n" localSheetId="10">#REF!</definedName>
    <definedName name="_5783_n" localSheetId="17">#REF!</definedName>
    <definedName name="_5783_n" localSheetId="7">#REF!</definedName>
    <definedName name="_5783_n" localSheetId="15">#REF!</definedName>
    <definedName name="_5783_n" localSheetId="14">#REF!</definedName>
    <definedName name="_5783_n" localSheetId="13">#REF!</definedName>
    <definedName name="_5783_n" localSheetId="12">#REF!</definedName>
    <definedName name="_5783_n" localSheetId="16">#REF!</definedName>
    <definedName name="_5783_n" localSheetId="6">#REF!</definedName>
    <definedName name="_5783_n" localSheetId="9">#REF!</definedName>
    <definedName name="_5783_n" localSheetId="11">#REF!</definedName>
    <definedName name="_5783_n">#REF!</definedName>
    <definedName name="_5787_00" localSheetId="8">#REF!</definedName>
    <definedName name="_5787_00" localSheetId="5">#REF!</definedName>
    <definedName name="_5787_00" localSheetId="10">#REF!</definedName>
    <definedName name="_5787_00" localSheetId="17">#REF!</definedName>
    <definedName name="_5787_00" localSheetId="7">#REF!</definedName>
    <definedName name="_5787_00" localSheetId="15">#REF!</definedName>
    <definedName name="_5787_00" localSheetId="14">#REF!</definedName>
    <definedName name="_5787_00" localSheetId="13">#REF!</definedName>
    <definedName name="_5787_00" localSheetId="12">#REF!</definedName>
    <definedName name="_5787_00" localSheetId="16">#REF!</definedName>
    <definedName name="_5787_00" localSheetId="6">#REF!</definedName>
    <definedName name="_5787_00" localSheetId="9">#REF!</definedName>
    <definedName name="_5787_00" localSheetId="11">#REF!</definedName>
    <definedName name="_5787_00">#REF!</definedName>
    <definedName name="_5787_01" localSheetId="8">#REF!</definedName>
    <definedName name="_5787_01" localSheetId="5">#REF!</definedName>
    <definedName name="_5787_01" localSheetId="10">#REF!</definedName>
    <definedName name="_5787_01" localSheetId="17">#REF!</definedName>
    <definedName name="_5787_01" localSheetId="7">#REF!</definedName>
    <definedName name="_5787_01" localSheetId="15">#REF!</definedName>
    <definedName name="_5787_01" localSheetId="14">#REF!</definedName>
    <definedName name="_5787_01" localSheetId="13">#REF!</definedName>
    <definedName name="_5787_01" localSheetId="12">#REF!</definedName>
    <definedName name="_5787_01" localSheetId="16">#REF!</definedName>
    <definedName name="_5787_01" localSheetId="6">#REF!</definedName>
    <definedName name="_5787_01" localSheetId="9">#REF!</definedName>
    <definedName name="_5787_01" localSheetId="11">#REF!</definedName>
    <definedName name="_5787_01">#REF!</definedName>
    <definedName name="_5787_n" localSheetId="8">#REF!</definedName>
    <definedName name="_5787_n" localSheetId="5">#REF!</definedName>
    <definedName name="_5787_n" localSheetId="10">#REF!</definedName>
    <definedName name="_5787_n" localSheetId="17">#REF!</definedName>
    <definedName name="_5787_n" localSheetId="7">#REF!</definedName>
    <definedName name="_5787_n" localSheetId="15">#REF!</definedName>
    <definedName name="_5787_n" localSheetId="14">#REF!</definedName>
    <definedName name="_5787_n" localSheetId="13">#REF!</definedName>
    <definedName name="_5787_n" localSheetId="12">#REF!</definedName>
    <definedName name="_5787_n" localSheetId="16">#REF!</definedName>
    <definedName name="_5787_n" localSheetId="6">#REF!</definedName>
    <definedName name="_5787_n" localSheetId="9">#REF!</definedName>
    <definedName name="_5787_n" localSheetId="11">#REF!</definedName>
    <definedName name="_5787_n">#REF!</definedName>
    <definedName name="_5788_00" localSheetId="8">#REF!</definedName>
    <definedName name="_5788_00" localSheetId="5">#REF!</definedName>
    <definedName name="_5788_00" localSheetId="10">#REF!</definedName>
    <definedName name="_5788_00" localSheetId="17">#REF!</definedName>
    <definedName name="_5788_00" localSheetId="7">#REF!</definedName>
    <definedName name="_5788_00" localSheetId="15">#REF!</definedName>
    <definedName name="_5788_00" localSheetId="14">#REF!</definedName>
    <definedName name="_5788_00" localSheetId="13">#REF!</definedName>
    <definedName name="_5788_00" localSheetId="12">#REF!</definedName>
    <definedName name="_5788_00" localSheetId="16">#REF!</definedName>
    <definedName name="_5788_00" localSheetId="6">#REF!</definedName>
    <definedName name="_5788_00" localSheetId="9">#REF!</definedName>
    <definedName name="_5788_00" localSheetId="11">#REF!</definedName>
    <definedName name="_5788_00">#REF!</definedName>
    <definedName name="_5788_01" localSheetId="8">#REF!</definedName>
    <definedName name="_5788_01" localSheetId="5">#REF!</definedName>
    <definedName name="_5788_01" localSheetId="10">#REF!</definedName>
    <definedName name="_5788_01" localSheetId="17">#REF!</definedName>
    <definedName name="_5788_01" localSheetId="7">#REF!</definedName>
    <definedName name="_5788_01" localSheetId="15">#REF!</definedName>
    <definedName name="_5788_01" localSheetId="14">#REF!</definedName>
    <definedName name="_5788_01" localSheetId="13">#REF!</definedName>
    <definedName name="_5788_01" localSheetId="12">#REF!</definedName>
    <definedName name="_5788_01" localSheetId="16">#REF!</definedName>
    <definedName name="_5788_01" localSheetId="6">#REF!</definedName>
    <definedName name="_5788_01" localSheetId="9">#REF!</definedName>
    <definedName name="_5788_01" localSheetId="11">#REF!</definedName>
    <definedName name="_5788_01">#REF!</definedName>
    <definedName name="_5788_n" localSheetId="8">#REF!</definedName>
    <definedName name="_5788_n" localSheetId="5">#REF!</definedName>
    <definedName name="_5788_n" localSheetId="10">#REF!</definedName>
    <definedName name="_5788_n" localSheetId="17">#REF!</definedName>
    <definedName name="_5788_n" localSheetId="7">#REF!</definedName>
    <definedName name="_5788_n" localSheetId="15">#REF!</definedName>
    <definedName name="_5788_n" localSheetId="14">#REF!</definedName>
    <definedName name="_5788_n" localSheetId="13">#REF!</definedName>
    <definedName name="_5788_n" localSheetId="12">#REF!</definedName>
    <definedName name="_5788_n" localSheetId="16">#REF!</definedName>
    <definedName name="_5788_n" localSheetId="6">#REF!</definedName>
    <definedName name="_5788_n" localSheetId="9">#REF!</definedName>
    <definedName name="_5788_n" localSheetId="11">#REF!</definedName>
    <definedName name="_5788_n">#REF!</definedName>
    <definedName name="_5800_00" localSheetId="8">#REF!</definedName>
    <definedName name="_5800_00" localSheetId="5">#REF!</definedName>
    <definedName name="_5800_00" localSheetId="10">#REF!</definedName>
    <definedName name="_5800_00" localSheetId="17">#REF!</definedName>
    <definedName name="_5800_00" localSheetId="7">#REF!</definedName>
    <definedName name="_5800_00" localSheetId="15">#REF!</definedName>
    <definedName name="_5800_00" localSheetId="14">#REF!</definedName>
    <definedName name="_5800_00" localSheetId="13">#REF!</definedName>
    <definedName name="_5800_00" localSheetId="12">#REF!</definedName>
    <definedName name="_5800_00" localSheetId="16">#REF!</definedName>
    <definedName name="_5800_00" localSheetId="6">#REF!</definedName>
    <definedName name="_5800_00" localSheetId="9">#REF!</definedName>
    <definedName name="_5800_00" localSheetId="11">#REF!</definedName>
    <definedName name="_5800_00">#REF!</definedName>
    <definedName name="_5800_01" localSheetId="8">#REF!</definedName>
    <definedName name="_5800_01" localSheetId="5">#REF!</definedName>
    <definedName name="_5800_01" localSheetId="10">#REF!</definedName>
    <definedName name="_5800_01" localSheetId="17">#REF!</definedName>
    <definedName name="_5800_01" localSheetId="7">#REF!</definedName>
    <definedName name="_5800_01" localSheetId="15">#REF!</definedName>
    <definedName name="_5800_01" localSheetId="14">#REF!</definedName>
    <definedName name="_5800_01" localSheetId="13">#REF!</definedName>
    <definedName name="_5800_01" localSheetId="12">#REF!</definedName>
    <definedName name="_5800_01" localSheetId="16">#REF!</definedName>
    <definedName name="_5800_01" localSheetId="6">#REF!</definedName>
    <definedName name="_5800_01" localSheetId="9">#REF!</definedName>
    <definedName name="_5800_01" localSheetId="11">#REF!</definedName>
    <definedName name="_5800_01">#REF!</definedName>
    <definedName name="_5800_n" localSheetId="8">#REF!</definedName>
    <definedName name="_5800_n" localSheetId="5">#REF!</definedName>
    <definedName name="_5800_n" localSheetId="10">#REF!</definedName>
    <definedName name="_5800_n" localSheetId="17">#REF!</definedName>
    <definedName name="_5800_n" localSheetId="7">#REF!</definedName>
    <definedName name="_5800_n" localSheetId="15">#REF!</definedName>
    <definedName name="_5800_n" localSheetId="14">#REF!</definedName>
    <definedName name="_5800_n" localSheetId="13">#REF!</definedName>
    <definedName name="_5800_n" localSheetId="12">#REF!</definedName>
    <definedName name="_5800_n" localSheetId="16">#REF!</definedName>
    <definedName name="_5800_n" localSheetId="6">#REF!</definedName>
    <definedName name="_5800_n" localSheetId="9">#REF!</definedName>
    <definedName name="_5800_n" localSheetId="11">#REF!</definedName>
    <definedName name="_5800_n">#REF!</definedName>
    <definedName name="_5801_00" localSheetId="8">#REF!</definedName>
    <definedName name="_5801_00" localSheetId="5">#REF!</definedName>
    <definedName name="_5801_00" localSheetId="10">#REF!</definedName>
    <definedName name="_5801_00" localSheetId="17">#REF!</definedName>
    <definedName name="_5801_00" localSheetId="7">#REF!</definedName>
    <definedName name="_5801_00" localSheetId="15">#REF!</definedName>
    <definedName name="_5801_00" localSheetId="14">#REF!</definedName>
    <definedName name="_5801_00" localSheetId="13">#REF!</definedName>
    <definedName name="_5801_00" localSheetId="12">#REF!</definedName>
    <definedName name="_5801_00" localSheetId="16">#REF!</definedName>
    <definedName name="_5801_00" localSheetId="6">#REF!</definedName>
    <definedName name="_5801_00" localSheetId="9">#REF!</definedName>
    <definedName name="_5801_00" localSheetId="11">#REF!</definedName>
    <definedName name="_5801_00">#REF!</definedName>
    <definedName name="_5801_01" localSheetId="8">#REF!</definedName>
    <definedName name="_5801_01" localSheetId="5">#REF!</definedName>
    <definedName name="_5801_01" localSheetId="10">#REF!</definedName>
    <definedName name="_5801_01" localSheetId="17">#REF!</definedName>
    <definedName name="_5801_01" localSheetId="7">#REF!</definedName>
    <definedName name="_5801_01" localSheetId="15">#REF!</definedName>
    <definedName name="_5801_01" localSheetId="14">#REF!</definedName>
    <definedName name="_5801_01" localSheetId="13">#REF!</definedName>
    <definedName name="_5801_01" localSheetId="12">#REF!</definedName>
    <definedName name="_5801_01" localSheetId="16">#REF!</definedName>
    <definedName name="_5801_01" localSheetId="6">#REF!</definedName>
    <definedName name="_5801_01" localSheetId="9">#REF!</definedName>
    <definedName name="_5801_01" localSheetId="11">#REF!</definedName>
    <definedName name="_5801_01">#REF!</definedName>
    <definedName name="_5801_n" localSheetId="8">#REF!</definedName>
    <definedName name="_5801_n" localSheetId="5">#REF!</definedName>
    <definedName name="_5801_n" localSheetId="10">#REF!</definedName>
    <definedName name="_5801_n" localSheetId="17">#REF!</definedName>
    <definedName name="_5801_n" localSheetId="7">#REF!</definedName>
    <definedName name="_5801_n" localSheetId="15">#REF!</definedName>
    <definedName name="_5801_n" localSheetId="14">#REF!</definedName>
    <definedName name="_5801_n" localSheetId="13">#REF!</definedName>
    <definedName name="_5801_n" localSheetId="12">#REF!</definedName>
    <definedName name="_5801_n" localSheetId="16">#REF!</definedName>
    <definedName name="_5801_n" localSheetId="6">#REF!</definedName>
    <definedName name="_5801_n" localSheetId="9">#REF!</definedName>
    <definedName name="_5801_n" localSheetId="11">#REF!</definedName>
    <definedName name="_5801_n">#REF!</definedName>
    <definedName name="_5802_00" localSheetId="8">#REF!</definedName>
    <definedName name="_5802_00" localSheetId="5">#REF!</definedName>
    <definedName name="_5802_00" localSheetId="10">#REF!</definedName>
    <definedName name="_5802_00" localSheetId="17">#REF!</definedName>
    <definedName name="_5802_00" localSheetId="7">#REF!</definedName>
    <definedName name="_5802_00" localSheetId="15">#REF!</definedName>
    <definedName name="_5802_00" localSheetId="14">#REF!</definedName>
    <definedName name="_5802_00" localSheetId="13">#REF!</definedName>
    <definedName name="_5802_00" localSheetId="12">#REF!</definedName>
    <definedName name="_5802_00" localSheetId="16">#REF!</definedName>
    <definedName name="_5802_00" localSheetId="6">#REF!</definedName>
    <definedName name="_5802_00" localSheetId="9">#REF!</definedName>
    <definedName name="_5802_00" localSheetId="11">#REF!</definedName>
    <definedName name="_5802_00">#REF!</definedName>
    <definedName name="_5802_01" localSheetId="8">#REF!</definedName>
    <definedName name="_5802_01" localSheetId="5">#REF!</definedName>
    <definedName name="_5802_01" localSheetId="10">#REF!</definedName>
    <definedName name="_5802_01" localSheetId="17">#REF!</definedName>
    <definedName name="_5802_01" localSheetId="7">#REF!</definedName>
    <definedName name="_5802_01" localSheetId="15">#REF!</definedName>
    <definedName name="_5802_01" localSheetId="14">#REF!</definedName>
    <definedName name="_5802_01" localSheetId="13">#REF!</definedName>
    <definedName name="_5802_01" localSheetId="12">#REF!</definedName>
    <definedName name="_5802_01" localSheetId="16">#REF!</definedName>
    <definedName name="_5802_01" localSheetId="6">#REF!</definedName>
    <definedName name="_5802_01" localSheetId="9">#REF!</definedName>
    <definedName name="_5802_01" localSheetId="11">#REF!</definedName>
    <definedName name="_5802_01">#REF!</definedName>
    <definedName name="_5802_n" localSheetId="8">#REF!</definedName>
    <definedName name="_5802_n" localSheetId="5">#REF!</definedName>
    <definedName name="_5802_n" localSheetId="10">#REF!</definedName>
    <definedName name="_5802_n" localSheetId="17">#REF!</definedName>
    <definedName name="_5802_n" localSheetId="7">#REF!</definedName>
    <definedName name="_5802_n" localSheetId="15">#REF!</definedName>
    <definedName name="_5802_n" localSheetId="14">#REF!</definedName>
    <definedName name="_5802_n" localSheetId="13">#REF!</definedName>
    <definedName name="_5802_n" localSheetId="12">#REF!</definedName>
    <definedName name="_5802_n" localSheetId="16">#REF!</definedName>
    <definedName name="_5802_n" localSheetId="6">#REF!</definedName>
    <definedName name="_5802_n" localSheetId="9">#REF!</definedName>
    <definedName name="_5802_n" localSheetId="11">#REF!</definedName>
    <definedName name="_5802_n">#REF!</definedName>
    <definedName name="_5850_00" localSheetId="8">#REF!</definedName>
    <definedName name="_5850_00" localSheetId="5">#REF!</definedName>
    <definedName name="_5850_00" localSheetId="10">#REF!</definedName>
    <definedName name="_5850_00" localSheetId="17">#REF!</definedName>
    <definedName name="_5850_00" localSheetId="7">#REF!</definedName>
    <definedName name="_5850_00" localSheetId="15">#REF!</definedName>
    <definedName name="_5850_00" localSheetId="14">#REF!</definedName>
    <definedName name="_5850_00" localSheetId="13">#REF!</definedName>
    <definedName name="_5850_00" localSheetId="12">#REF!</definedName>
    <definedName name="_5850_00" localSheetId="16">#REF!</definedName>
    <definedName name="_5850_00" localSheetId="6">#REF!</definedName>
    <definedName name="_5850_00" localSheetId="9">#REF!</definedName>
    <definedName name="_5850_00" localSheetId="11">#REF!</definedName>
    <definedName name="_5850_00">#REF!</definedName>
    <definedName name="_5850_01" localSheetId="8">#REF!</definedName>
    <definedName name="_5850_01" localSheetId="5">#REF!</definedName>
    <definedName name="_5850_01" localSheetId="10">#REF!</definedName>
    <definedName name="_5850_01" localSheetId="17">#REF!</definedName>
    <definedName name="_5850_01" localSheetId="7">#REF!</definedName>
    <definedName name="_5850_01" localSheetId="15">#REF!</definedName>
    <definedName name="_5850_01" localSheetId="14">#REF!</definedName>
    <definedName name="_5850_01" localSheetId="13">#REF!</definedName>
    <definedName name="_5850_01" localSheetId="12">#REF!</definedName>
    <definedName name="_5850_01" localSheetId="16">#REF!</definedName>
    <definedName name="_5850_01" localSheetId="6">#REF!</definedName>
    <definedName name="_5850_01" localSheetId="9">#REF!</definedName>
    <definedName name="_5850_01" localSheetId="11">#REF!</definedName>
    <definedName name="_5850_01">#REF!</definedName>
    <definedName name="_5850_n" localSheetId="8">#REF!</definedName>
    <definedName name="_5850_n" localSheetId="5">#REF!</definedName>
    <definedName name="_5850_n" localSheetId="10">#REF!</definedName>
    <definedName name="_5850_n" localSheetId="17">#REF!</definedName>
    <definedName name="_5850_n" localSheetId="7">#REF!</definedName>
    <definedName name="_5850_n" localSheetId="15">#REF!</definedName>
    <definedName name="_5850_n" localSheetId="14">#REF!</definedName>
    <definedName name="_5850_n" localSheetId="13">#REF!</definedName>
    <definedName name="_5850_n" localSheetId="12">#REF!</definedName>
    <definedName name="_5850_n" localSheetId="16">#REF!</definedName>
    <definedName name="_5850_n" localSheetId="6">#REF!</definedName>
    <definedName name="_5850_n" localSheetId="9">#REF!</definedName>
    <definedName name="_5850_n" localSheetId="11">#REF!</definedName>
    <definedName name="_5850_n">#REF!</definedName>
    <definedName name="_5852_00" localSheetId="8">#REF!</definedName>
    <definedName name="_5852_00" localSheetId="5">#REF!</definedName>
    <definedName name="_5852_00" localSheetId="10">#REF!</definedName>
    <definedName name="_5852_00" localSheetId="17">#REF!</definedName>
    <definedName name="_5852_00" localSheetId="7">#REF!</definedName>
    <definedName name="_5852_00" localSheetId="15">#REF!</definedName>
    <definedName name="_5852_00" localSheetId="14">#REF!</definedName>
    <definedName name="_5852_00" localSheetId="13">#REF!</definedName>
    <definedName name="_5852_00" localSheetId="12">#REF!</definedName>
    <definedName name="_5852_00" localSheetId="16">#REF!</definedName>
    <definedName name="_5852_00" localSheetId="6">#REF!</definedName>
    <definedName name="_5852_00" localSheetId="9">#REF!</definedName>
    <definedName name="_5852_00" localSheetId="11">#REF!</definedName>
    <definedName name="_5852_00">#REF!</definedName>
    <definedName name="_5852_01" localSheetId="8">#REF!</definedName>
    <definedName name="_5852_01" localSheetId="5">#REF!</definedName>
    <definedName name="_5852_01" localSheetId="10">#REF!</definedName>
    <definedName name="_5852_01" localSheetId="17">#REF!</definedName>
    <definedName name="_5852_01" localSheetId="7">#REF!</definedName>
    <definedName name="_5852_01" localSheetId="15">#REF!</definedName>
    <definedName name="_5852_01" localSheetId="14">#REF!</definedName>
    <definedName name="_5852_01" localSheetId="13">#REF!</definedName>
    <definedName name="_5852_01" localSheetId="12">#REF!</definedName>
    <definedName name="_5852_01" localSheetId="16">#REF!</definedName>
    <definedName name="_5852_01" localSheetId="6">#REF!</definedName>
    <definedName name="_5852_01" localSheetId="9">#REF!</definedName>
    <definedName name="_5852_01" localSheetId="11">#REF!</definedName>
    <definedName name="_5852_01">#REF!</definedName>
    <definedName name="_5852_n" localSheetId="8">#REF!</definedName>
    <definedName name="_5852_n" localSheetId="5">#REF!</definedName>
    <definedName name="_5852_n" localSheetId="10">#REF!</definedName>
    <definedName name="_5852_n" localSheetId="17">#REF!</definedName>
    <definedName name="_5852_n" localSheetId="7">#REF!</definedName>
    <definedName name="_5852_n" localSheetId="15">#REF!</definedName>
    <definedName name="_5852_n" localSheetId="14">#REF!</definedName>
    <definedName name="_5852_n" localSheetId="13">#REF!</definedName>
    <definedName name="_5852_n" localSheetId="12">#REF!</definedName>
    <definedName name="_5852_n" localSheetId="16">#REF!</definedName>
    <definedName name="_5852_n" localSheetId="6">#REF!</definedName>
    <definedName name="_5852_n" localSheetId="9">#REF!</definedName>
    <definedName name="_5852_n" localSheetId="11">#REF!</definedName>
    <definedName name="_5852_n">#REF!</definedName>
    <definedName name="_5900_00" localSheetId="8">#REF!</definedName>
    <definedName name="_5900_00" localSheetId="5">#REF!</definedName>
    <definedName name="_5900_00" localSheetId="10">#REF!</definedName>
    <definedName name="_5900_00" localSheetId="17">#REF!</definedName>
    <definedName name="_5900_00" localSheetId="7">#REF!</definedName>
    <definedName name="_5900_00" localSheetId="15">#REF!</definedName>
    <definedName name="_5900_00" localSheetId="14">#REF!</definedName>
    <definedName name="_5900_00" localSheetId="13">#REF!</definedName>
    <definedName name="_5900_00" localSheetId="12">#REF!</definedName>
    <definedName name="_5900_00" localSheetId="16">#REF!</definedName>
    <definedName name="_5900_00" localSheetId="6">#REF!</definedName>
    <definedName name="_5900_00" localSheetId="9">#REF!</definedName>
    <definedName name="_5900_00" localSheetId="11">#REF!</definedName>
    <definedName name="_5900_00">#REF!</definedName>
    <definedName name="_5900_01" localSheetId="8">#REF!</definedName>
    <definedName name="_5900_01" localSheetId="5">#REF!</definedName>
    <definedName name="_5900_01" localSheetId="10">#REF!</definedName>
    <definedName name="_5900_01" localSheetId="17">#REF!</definedName>
    <definedName name="_5900_01" localSheetId="7">#REF!</definedName>
    <definedName name="_5900_01" localSheetId="15">#REF!</definedName>
    <definedName name="_5900_01" localSheetId="14">#REF!</definedName>
    <definedName name="_5900_01" localSheetId="13">#REF!</definedName>
    <definedName name="_5900_01" localSheetId="12">#REF!</definedName>
    <definedName name="_5900_01" localSheetId="16">#REF!</definedName>
    <definedName name="_5900_01" localSheetId="6">#REF!</definedName>
    <definedName name="_5900_01" localSheetId="9">#REF!</definedName>
    <definedName name="_5900_01" localSheetId="11">#REF!</definedName>
    <definedName name="_5900_01">#REF!</definedName>
    <definedName name="_5900_n" localSheetId="8">#REF!</definedName>
    <definedName name="_5900_n" localSheetId="5">#REF!</definedName>
    <definedName name="_5900_n" localSheetId="10">#REF!</definedName>
    <definedName name="_5900_n" localSheetId="17">#REF!</definedName>
    <definedName name="_5900_n" localSheetId="7">#REF!</definedName>
    <definedName name="_5900_n" localSheetId="15">#REF!</definedName>
    <definedName name="_5900_n" localSheetId="14">#REF!</definedName>
    <definedName name="_5900_n" localSheetId="13">#REF!</definedName>
    <definedName name="_5900_n" localSheetId="12">#REF!</definedName>
    <definedName name="_5900_n" localSheetId="16">#REF!</definedName>
    <definedName name="_5900_n" localSheetId="6">#REF!</definedName>
    <definedName name="_5900_n" localSheetId="9">#REF!</definedName>
    <definedName name="_5900_n" localSheetId="11">#REF!</definedName>
    <definedName name="_5900_n">#REF!</definedName>
    <definedName name="_5920_00" localSheetId="8">#REF!</definedName>
    <definedName name="_5920_00" localSheetId="5">#REF!</definedName>
    <definedName name="_5920_00" localSheetId="10">#REF!</definedName>
    <definedName name="_5920_00" localSheetId="17">#REF!</definedName>
    <definedName name="_5920_00" localSheetId="7">#REF!</definedName>
    <definedName name="_5920_00" localSheetId="15">#REF!</definedName>
    <definedName name="_5920_00" localSheetId="14">#REF!</definedName>
    <definedName name="_5920_00" localSheetId="13">#REF!</definedName>
    <definedName name="_5920_00" localSheetId="12">#REF!</definedName>
    <definedName name="_5920_00" localSheetId="16">#REF!</definedName>
    <definedName name="_5920_00" localSheetId="6">#REF!</definedName>
    <definedName name="_5920_00" localSheetId="9">#REF!</definedName>
    <definedName name="_5920_00" localSheetId="11">#REF!</definedName>
    <definedName name="_5920_00">#REF!</definedName>
    <definedName name="_5920_01" localSheetId="8">#REF!</definedName>
    <definedName name="_5920_01" localSheetId="5">#REF!</definedName>
    <definedName name="_5920_01" localSheetId="10">#REF!</definedName>
    <definedName name="_5920_01" localSheetId="17">#REF!</definedName>
    <definedName name="_5920_01" localSheetId="7">#REF!</definedName>
    <definedName name="_5920_01" localSheetId="15">#REF!</definedName>
    <definedName name="_5920_01" localSheetId="14">#REF!</definedName>
    <definedName name="_5920_01" localSheetId="13">#REF!</definedName>
    <definedName name="_5920_01" localSheetId="12">#REF!</definedName>
    <definedName name="_5920_01" localSheetId="16">#REF!</definedName>
    <definedName name="_5920_01" localSheetId="6">#REF!</definedName>
    <definedName name="_5920_01" localSheetId="9">#REF!</definedName>
    <definedName name="_5920_01" localSheetId="11">#REF!</definedName>
    <definedName name="_5920_01">#REF!</definedName>
    <definedName name="_5920_n" localSheetId="8">#REF!</definedName>
    <definedName name="_5920_n" localSheetId="5">#REF!</definedName>
    <definedName name="_5920_n" localSheetId="10">#REF!</definedName>
    <definedName name="_5920_n" localSheetId="17">#REF!</definedName>
    <definedName name="_5920_n" localSheetId="7">#REF!</definedName>
    <definedName name="_5920_n" localSheetId="15">#REF!</definedName>
    <definedName name="_5920_n" localSheetId="14">#REF!</definedName>
    <definedName name="_5920_n" localSheetId="13">#REF!</definedName>
    <definedName name="_5920_n" localSheetId="12">#REF!</definedName>
    <definedName name="_5920_n" localSheetId="16">#REF!</definedName>
    <definedName name="_5920_n" localSheetId="6">#REF!</definedName>
    <definedName name="_5920_n" localSheetId="9">#REF!</definedName>
    <definedName name="_5920_n" localSheetId="11">#REF!</definedName>
    <definedName name="_5920_n">#REF!</definedName>
    <definedName name="_5921_00" localSheetId="8">#REF!</definedName>
    <definedName name="_5921_00" localSheetId="5">#REF!</definedName>
    <definedName name="_5921_00" localSheetId="10">#REF!</definedName>
    <definedName name="_5921_00" localSheetId="17">#REF!</definedName>
    <definedName name="_5921_00" localSheetId="7">#REF!</definedName>
    <definedName name="_5921_00" localSheetId="15">#REF!</definedName>
    <definedName name="_5921_00" localSheetId="14">#REF!</definedName>
    <definedName name="_5921_00" localSheetId="13">#REF!</definedName>
    <definedName name="_5921_00" localSheetId="12">#REF!</definedName>
    <definedName name="_5921_00" localSheetId="16">#REF!</definedName>
    <definedName name="_5921_00" localSheetId="6">#REF!</definedName>
    <definedName name="_5921_00" localSheetId="9">#REF!</definedName>
    <definedName name="_5921_00" localSheetId="11">#REF!</definedName>
    <definedName name="_5921_00">#REF!</definedName>
    <definedName name="_5921_01" localSheetId="8">#REF!</definedName>
    <definedName name="_5921_01" localSheetId="5">#REF!</definedName>
    <definedName name="_5921_01" localSheetId="10">#REF!</definedName>
    <definedName name="_5921_01" localSheetId="17">#REF!</definedName>
    <definedName name="_5921_01" localSheetId="7">#REF!</definedName>
    <definedName name="_5921_01" localSheetId="15">#REF!</definedName>
    <definedName name="_5921_01" localSheetId="14">#REF!</definedName>
    <definedName name="_5921_01" localSheetId="13">#REF!</definedName>
    <definedName name="_5921_01" localSheetId="12">#REF!</definedName>
    <definedName name="_5921_01" localSheetId="16">#REF!</definedName>
    <definedName name="_5921_01" localSheetId="6">#REF!</definedName>
    <definedName name="_5921_01" localSheetId="9">#REF!</definedName>
    <definedName name="_5921_01" localSheetId="11">#REF!</definedName>
    <definedName name="_5921_01">#REF!</definedName>
    <definedName name="_5921_n" localSheetId="8">#REF!</definedName>
    <definedName name="_5921_n" localSheetId="5">#REF!</definedName>
    <definedName name="_5921_n" localSheetId="10">#REF!</definedName>
    <definedName name="_5921_n" localSheetId="17">#REF!</definedName>
    <definedName name="_5921_n" localSheetId="7">#REF!</definedName>
    <definedName name="_5921_n" localSheetId="15">#REF!</definedName>
    <definedName name="_5921_n" localSheetId="14">#REF!</definedName>
    <definedName name="_5921_n" localSheetId="13">#REF!</definedName>
    <definedName name="_5921_n" localSheetId="12">#REF!</definedName>
    <definedName name="_5921_n" localSheetId="16">#REF!</definedName>
    <definedName name="_5921_n" localSheetId="6">#REF!</definedName>
    <definedName name="_5921_n" localSheetId="9">#REF!</definedName>
    <definedName name="_5921_n" localSheetId="11">#REF!</definedName>
    <definedName name="_5921_n">#REF!</definedName>
    <definedName name="_5922_00" localSheetId="8">#REF!</definedName>
    <definedName name="_5922_00" localSheetId="5">#REF!</definedName>
    <definedName name="_5922_00" localSheetId="10">#REF!</definedName>
    <definedName name="_5922_00" localSheetId="17">#REF!</definedName>
    <definedName name="_5922_00" localSheetId="7">#REF!</definedName>
    <definedName name="_5922_00" localSheetId="15">#REF!</definedName>
    <definedName name="_5922_00" localSheetId="14">#REF!</definedName>
    <definedName name="_5922_00" localSheetId="13">#REF!</definedName>
    <definedName name="_5922_00" localSheetId="12">#REF!</definedName>
    <definedName name="_5922_00" localSheetId="16">#REF!</definedName>
    <definedName name="_5922_00" localSheetId="6">#REF!</definedName>
    <definedName name="_5922_00" localSheetId="9">#REF!</definedName>
    <definedName name="_5922_00" localSheetId="11">#REF!</definedName>
    <definedName name="_5922_00">#REF!</definedName>
    <definedName name="_5922_01" localSheetId="8">#REF!</definedName>
    <definedName name="_5922_01" localSheetId="5">#REF!</definedName>
    <definedName name="_5922_01" localSheetId="10">#REF!</definedName>
    <definedName name="_5922_01" localSheetId="17">#REF!</definedName>
    <definedName name="_5922_01" localSheetId="7">#REF!</definedName>
    <definedName name="_5922_01" localSheetId="15">#REF!</definedName>
    <definedName name="_5922_01" localSheetId="14">#REF!</definedName>
    <definedName name="_5922_01" localSheetId="13">#REF!</definedName>
    <definedName name="_5922_01" localSheetId="12">#REF!</definedName>
    <definedName name="_5922_01" localSheetId="16">#REF!</definedName>
    <definedName name="_5922_01" localSheetId="6">#REF!</definedName>
    <definedName name="_5922_01" localSheetId="9">#REF!</definedName>
    <definedName name="_5922_01" localSheetId="11">#REF!</definedName>
    <definedName name="_5922_01">#REF!</definedName>
    <definedName name="_5922_n" localSheetId="8">#REF!</definedName>
    <definedName name="_5922_n" localSheetId="5">#REF!</definedName>
    <definedName name="_5922_n" localSheetId="10">#REF!</definedName>
    <definedName name="_5922_n" localSheetId="17">#REF!</definedName>
    <definedName name="_5922_n" localSheetId="7">#REF!</definedName>
    <definedName name="_5922_n" localSheetId="15">#REF!</definedName>
    <definedName name="_5922_n" localSheetId="14">#REF!</definedName>
    <definedName name="_5922_n" localSheetId="13">#REF!</definedName>
    <definedName name="_5922_n" localSheetId="12">#REF!</definedName>
    <definedName name="_5922_n" localSheetId="16">#REF!</definedName>
    <definedName name="_5922_n" localSheetId="6">#REF!</definedName>
    <definedName name="_5922_n" localSheetId="9">#REF!</definedName>
    <definedName name="_5922_n" localSheetId="11">#REF!</definedName>
    <definedName name="_5922_n">#REF!</definedName>
    <definedName name="_5940_00" localSheetId="8">#REF!</definedName>
    <definedName name="_5940_00" localSheetId="5">#REF!</definedName>
    <definedName name="_5940_00" localSheetId="10">#REF!</definedName>
    <definedName name="_5940_00" localSheetId="17">#REF!</definedName>
    <definedName name="_5940_00" localSheetId="7">#REF!</definedName>
    <definedName name="_5940_00" localSheetId="15">#REF!</definedName>
    <definedName name="_5940_00" localSheetId="14">#REF!</definedName>
    <definedName name="_5940_00" localSheetId="13">#REF!</definedName>
    <definedName name="_5940_00" localSheetId="12">#REF!</definedName>
    <definedName name="_5940_00" localSheetId="16">#REF!</definedName>
    <definedName name="_5940_00" localSheetId="6">#REF!</definedName>
    <definedName name="_5940_00" localSheetId="9">#REF!</definedName>
    <definedName name="_5940_00" localSheetId="11">#REF!</definedName>
    <definedName name="_5940_00">#REF!</definedName>
    <definedName name="_5940_01" localSheetId="8">#REF!</definedName>
    <definedName name="_5940_01" localSheetId="5">#REF!</definedName>
    <definedName name="_5940_01" localSheetId="10">#REF!</definedName>
    <definedName name="_5940_01" localSheetId="17">#REF!</definedName>
    <definedName name="_5940_01" localSheetId="7">#REF!</definedName>
    <definedName name="_5940_01" localSheetId="15">#REF!</definedName>
    <definedName name="_5940_01" localSheetId="14">#REF!</definedName>
    <definedName name="_5940_01" localSheetId="13">#REF!</definedName>
    <definedName name="_5940_01" localSheetId="12">#REF!</definedName>
    <definedName name="_5940_01" localSheetId="16">#REF!</definedName>
    <definedName name="_5940_01" localSheetId="6">#REF!</definedName>
    <definedName name="_5940_01" localSheetId="9">#REF!</definedName>
    <definedName name="_5940_01" localSheetId="11">#REF!</definedName>
    <definedName name="_5940_01">#REF!</definedName>
    <definedName name="_5940_n" localSheetId="8">#REF!</definedName>
    <definedName name="_5940_n" localSheetId="5">#REF!</definedName>
    <definedName name="_5940_n" localSheetId="10">#REF!</definedName>
    <definedName name="_5940_n" localSheetId="17">#REF!</definedName>
    <definedName name="_5940_n" localSheetId="7">#REF!</definedName>
    <definedName name="_5940_n" localSheetId="15">#REF!</definedName>
    <definedName name="_5940_n" localSheetId="14">#REF!</definedName>
    <definedName name="_5940_n" localSheetId="13">#REF!</definedName>
    <definedName name="_5940_n" localSheetId="12">#REF!</definedName>
    <definedName name="_5940_n" localSheetId="16">#REF!</definedName>
    <definedName name="_5940_n" localSheetId="6">#REF!</definedName>
    <definedName name="_5940_n" localSheetId="9">#REF!</definedName>
    <definedName name="_5940_n" localSheetId="11">#REF!</definedName>
    <definedName name="_5940_n">#REF!</definedName>
    <definedName name="_5942_00" localSheetId="8">#REF!</definedName>
    <definedName name="_5942_00" localSheetId="5">#REF!</definedName>
    <definedName name="_5942_00" localSheetId="10">#REF!</definedName>
    <definedName name="_5942_00" localSheetId="17">#REF!</definedName>
    <definedName name="_5942_00" localSheetId="7">#REF!</definedName>
    <definedName name="_5942_00" localSheetId="15">#REF!</definedName>
    <definedName name="_5942_00" localSheetId="14">#REF!</definedName>
    <definedName name="_5942_00" localSheetId="13">#REF!</definedName>
    <definedName name="_5942_00" localSheetId="12">#REF!</definedName>
    <definedName name="_5942_00" localSheetId="16">#REF!</definedName>
    <definedName name="_5942_00" localSheetId="6">#REF!</definedName>
    <definedName name="_5942_00" localSheetId="9">#REF!</definedName>
    <definedName name="_5942_00" localSheetId="11">#REF!</definedName>
    <definedName name="_5942_00">#REF!</definedName>
    <definedName name="_5942_01" localSheetId="8">#REF!</definedName>
    <definedName name="_5942_01" localSheetId="5">#REF!</definedName>
    <definedName name="_5942_01" localSheetId="10">#REF!</definedName>
    <definedName name="_5942_01" localSheetId="17">#REF!</definedName>
    <definedName name="_5942_01" localSheetId="7">#REF!</definedName>
    <definedName name="_5942_01" localSheetId="15">#REF!</definedName>
    <definedName name="_5942_01" localSheetId="14">#REF!</definedName>
    <definedName name="_5942_01" localSheetId="13">#REF!</definedName>
    <definedName name="_5942_01" localSheetId="12">#REF!</definedName>
    <definedName name="_5942_01" localSheetId="16">#REF!</definedName>
    <definedName name="_5942_01" localSheetId="6">#REF!</definedName>
    <definedName name="_5942_01" localSheetId="9">#REF!</definedName>
    <definedName name="_5942_01" localSheetId="11">#REF!</definedName>
    <definedName name="_5942_01">#REF!</definedName>
    <definedName name="_5942_n" localSheetId="8">#REF!</definedName>
    <definedName name="_5942_n" localSheetId="5">#REF!</definedName>
    <definedName name="_5942_n" localSheetId="10">#REF!</definedName>
    <definedName name="_5942_n" localSheetId="17">#REF!</definedName>
    <definedName name="_5942_n" localSheetId="7">#REF!</definedName>
    <definedName name="_5942_n" localSheetId="15">#REF!</definedName>
    <definedName name="_5942_n" localSheetId="14">#REF!</definedName>
    <definedName name="_5942_n" localSheetId="13">#REF!</definedName>
    <definedName name="_5942_n" localSheetId="12">#REF!</definedName>
    <definedName name="_5942_n" localSheetId="16">#REF!</definedName>
    <definedName name="_5942_n" localSheetId="6">#REF!</definedName>
    <definedName name="_5942_n" localSheetId="9">#REF!</definedName>
    <definedName name="_5942_n" localSheetId="11">#REF!</definedName>
    <definedName name="_5942_n">#REF!</definedName>
    <definedName name="_5999_00" localSheetId="8">#REF!</definedName>
    <definedName name="_5999_00" localSheetId="5">#REF!</definedName>
    <definedName name="_5999_00" localSheetId="10">#REF!</definedName>
    <definedName name="_5999_00" localSheetId="17">#REF!</definedName>
    <definedName name="_5999_00" localSheetId="7">#REF!</definedName>
    <definedName name="_5999_00" localSheetId="15">#REF!</definedName>
    <definedName name="_5999_00" localSheetId="14">#REF!</definedName>
    <definedName name="_5999_00" localSheetId="13">#REF!</definedName>
    <definedName name="_5999_00" localSheetId="12">#REF!</definedName>
    <definedName name="_5999_00" localSheetId="16">#REF!</definedName>
    <definedName name="_5999_00" localSheetId="6">#REF!</definedName>
    <definedName name="_5999_00" localSheetId="9">#REF!</definedName>
    <definedName name="_5999_00" localSheetId="11">#REF!</definedName>
    <definedName name="_5999_00">#REF!</definedName>
    <definedName name="_5999_01" localSheetId="8">#REF!</definedName>
    <definedName name="_5999_01" localSheetId="5">#REF!</definedName>
    <definedName name="_5999_01" localSheetId="10">#REF!</definedName>
    <definedName name="_5999_01" localSheetId="17">#REF!</definedName>
    <definedName name="_5999_01" localSheetId="7">#REF!</definedName>
    <definedName name="_5999_01" localSheetId="15">#REF!</definedName>
    <definedName name="_5999_01" localSheetId="14">#REF!</definedName>
    <definedName name="_5999_01" localSheetId="13">#REF!</definedName>
    <definedName name="_5999_01" localSheetId="12">#REF!</definedName>
    <definedName name="_5999_01" localSheetId="16">#REF!</definedName>
    <definedName name="_5999_01" localSheetId="6">#REF!</definedName>
    <definedName name="_5999_01" localSheetId="9">#REF!</definedName>
    <definedName name="_5999_01" localSheetId="11">#REF!</definedName>
    <definedName name="_5999_01">#REF!</definedName>
    <definedName name="_5999_n" localSheetId="8">#REF!</definedName>
    <definedName name="_5999_n" localSheetId="5">#REF!</definedName>
    <definedName name="_5999_n" localSheetId="10">#REF!</definedName>
    <definedName name="_5999_n" localSheetId="17">#REF!</definedName>
    <definedName name="_5999_n" localSheetId="7">#REF!</definedName>
    <definedName name="_5999_n" localSheetId="15">#REF!</definedName>
    <definedName name="_5999_n" localSheetId="14">#REF!</definedName>
    <definedName name="_5999_n" localSheetId="13">#REF!</definedName>
    <definedName name="_5999_n" localSheetId="12">#REF!</definedName>
    <definedName name="_5999_n" localSheetId="16">#REF!</definedName>
    <definedName name="_5999_n" localSheetId="6">#REF!</definedName>
    <definedName name="_5999_n" localSheetId="9">#REF!</definedName>
    <definedName name="_5999_n" localSheetId="11">#REF!</definedName>
    <definedName name="_5999_n">#REF!</definedName>
    <definedName name="_5BY_YEAR" localSheetId="8">#REF!</definedName>
    <definedName name="_5BY_YEAR" localSheetId="5">#REF!</definedName>
    <definedName name="_5BY_YEAR" localSheetId="10">#REF!</definedName>
    <definedName name="_5BY_YEAR" localSheetId="17">#REF!</definedName>
    <definedName name="_5BY_YEAR" localSheetId="7">#REF!</definedName>
    <definedName name="_5BY_YEAR" localSheetId="15">#REF!</definedName>
    <definedName name="_5BY_YEAR" localSheetId="14">#REF!</definedName>
    <definedName name="_5BY_YEAR" localSheetId="13">#REF!</definedName>
    <definedName name="_5BY_YEAR" localSheetId="12">#REF!</definedName>
    <definedName name="_5BY_YEAR" localSheetId="16">#REF!</definedName>
    <definedName name="_5BY_YEAR" localSheetId="6">#REF!</definedName>
    <definedName name="_5BY_YEAR" localSheetId="9">#REF!</definedName>
    <definedName name="_5BY_YEAR" localSheetId="11">#REF!</definedName>
    <definedName name="_5BY_YEAR">#REF!</definedName>
    <definedName name="_65656r5534535" hidden="1">'[19]Prelim Cost'!$B$33:$L$33</definedName>
    <definedName name="_a" localSheetId="8">#REF!</definedName>
    <definedName name="_a" localSheetId="5">#REF!</definedName>
    <definedName name="_a" localSheetId="10">#REF!</definedName>
    <definedName name="_a" localSheetId="17">#REF!</definedName>
    <definedName name="_a" localSheetId="7">#REF!</definedName>
    <definedName name="_a" localSheetId="15">#REF!</definedName>
    <definedName name="_a" localSheetId="14">#REF!</definedName>
    <definedName name="_a" localSheetId="13">#REF!</definedName>
    <definedName name="_a" localSheetId="12">#REF!</definedName>
    <definedName name="_a" localSheetId="16">#REF!</definedName>
    <definedName name="_a" localSheetId="6">#REF!</definedName>
    <definedName name="_a" localSheetId="9">#REF!</definedName>
    <definedName name="_a" localSheetId="11">#REF!</definedName>
    <definedName name="_a">#REF!</definedName>
    <definedName name="_a_" localSheetId="8">#REF!</definedName>
    <definedName name="_a_" localSheetId="5">#REF!</definedName>
    <definedName name="_a_" localSheetId="10">#REF!</definedName>
    <definedName name="_a_" localSheetId="17">#REF!</definedName>
    <definedName name="_a_" localSheetId="7">#REF!</definedName>
    <definedName name="_a_" localSheetId="15">#REF!</definedName>
    <definedName name="_a_" localSheetId="14">#REF!</definedName>
    <definedName name="_a_" localSheetId="13">#REF!</definedName>
    <definedName name="_a_" localSheetId="12">#REF!</definedName>
    <definedName name="_a_" localSheetId="16">#REF!</definedName>
    <definedName name="_a_" localSheetId="6">#REF!</definedName>
    <definedName name="_a_" localSheetId="9">#REF!</definedName>
    <definedName name="_a_" localSheetId="11">#REF!</definedName>
    <definedName name="_a_">#REF!</definedName>
    <definedName name="_A70000" localSheetId="8">'[21]B-4'!#REF!</definedName>
    <definedName name="_A70000" localSheetId="5">'[21]B-4'!#REF!</definedName>
    <definedName name="_A70000" localSheetId="10">'[21]B-4'!#REF!</definedName>
    <definedName name="_A70000" localSheetId="17">'[21]B-4'!#REF!</definedName>
    <definedName name="_A70000" localSheetId="7">'[21]B-4'!#REF!</definedName>
    <definedName name="_A70000" localSheetId="15">'[21]B-4'!#REF!</definedName>
    <definedName name="_A70000" localSheetId="14">'[21]B-4'!#REF!</definedName>
    <definedName name="_A70000" localSheetId="13">'[21]B-4'!#REF!</definedName>
    <definedName name="_A70000" localSheetId="12">'[21]B-4'!#REF!</definedName>
    <definedName name="_A70000" localSheetId="16">'[21]B-4'!#REF!</definedName>
    <definedName name="_A70000" localSheetId="6">'[21]B-4'!#REF!</definedName>
    <definedName name="_A70000" localSheetId="9">'[21]B-4'!#REF!</definedName>
    <definedName name="_A70000" localSheetId="11">'[21]B-4'!#REF!</definedName>
    <definedName name="_A70000">'[21]B-4'!#REF!</definedName>
    <definedName name="_A80000" localSheetId="8">'[21]B-4'!#REF!</definedName>
    <definedName name="_A80000" localSheetId="5">'[21]B-4'!#REF!</definedName>
    <definedName name="_A80000" localSheetId="7">'[21]B-4'!#REF!</definedName>
    <definedName name="_A80000" localSheetId="6">'[21]B-4'!#REF!</definedName>
    <definedName name="_A80000" localSheetId="9">'[21]B-4'!#REF!</definedName>
    <definedName name="_A80000">'[21]B-4'!#REF!</definedName>
    <definedName name="_b" localSheetId="8">#REF!</definedName>
    <definedName name="_b" localSheetId="5">#REF!</definedName>
    <definedName name="_b" localSheetId="10">#REF!</definedName>
    <definedName name="_b" localSheetId="17">#REF!</definedName>
    <definedName name="_b" localSheetId="7">#REF!</definedName>
    <definedName name="_b" localSheetId="15">#REF!</definedName>
    <definedName name="_b" localSheetId="14">#REF!</definedName>
    <definedName name="_b" localSheetId="13">#REF!</definedName>
    <definedName name="_b" localSheetId="12">#REF!</definedName>
    <definedName name="_b" localSheetId="16">#REF!</definedName>
    <definedName name="_b" localSheetId="6">#REF!</definedName>
    <definedName name="_b" localSheetId="9">#REF!</definedName>
    <definedName name="_b" localSheetId="11">#REF!</definedName>
    <definedName name="_b">#REF!</definedName>
    <definedName name="_b_" localSheetId="8">#REF!</definedName>
    <definedName name="_b_" localSheetId="5">#REF!</definedName>
    <definedName name="_b_" localSheetId="10">#REF!</definedName>
    <definedName name="_b_" localSheetId="17">#REF!</definedName>
    <definedName name="_b_" localSheetId="7">#REF!</definedName>
    <definedName name="_b_" localSheetId="15">#REF!</definedName>
    <definedName name="_b_" localSheetId="14">#REF!</definedName>
    <definedName name="_b_" localSheetId="13">#REF!</definedName>
    <definedName name="_b_" localSheetId="12">#REF!</definedName>
    <definedName name="_b_" localSheetId="16">#REF!</definedName>
    <definedName name="_b_" localSheetId="6">#REF!</definedName>
    <definedName name="_b_" localSheetId="9">#REF!</definedName>
    <definedName name="_b_" localSheetId="11">#REF!</definedName>
    <definedName name="_b_">#REF!</definedName>
    <definedName name="_DAT1" localSheetId="8">#REF!</definedName>
    <definedName name="_DAT1" localSheetId="5">#REF!</definedName>
    <definedName name="_DAT1" localSheetId="10">#REF!</definedName>
    <definedName name="_DAT1" localSheetId="17">#REF!</definedName>
    <definedName name="_DAT1" localSheetId="7">#REF!</definedName>
    <definedName name="_DAT1" localSheetId="15">#REF!</definedName>
    <definedName name="_DAT1" localSheetId="14">#REF!</definedName>
    <definedName name="_DAT1" localSheetId="13">#REF!</definedName>
    <definedName name="_DAT1" localSheetId="12">#REF!</definedName>
    <definedName name="_DAT1" localSheetId="16">#REF!</definedName>
    <definedName name="_DAT1" localSheetId="6">#REF!</definedName>
    <definedName name="_DAT1" localSheetId="9">#REF!</definedName>
    <definedName name="_DAT1" localSheetId="11">#REF!</definedName>
    <definedName name="_DAT1">#REF!</definedName>
    <definedName name="_DAT10" localSheetId="8">#REF!</definedName>
    <definedName name="_DAT10" localSheetId="5">#REF!</definedName>
    <definedName name="_DAT10" localSheetId="10">#REF!</definedName>
    <definedName name="_DAT10" localSheetId="17">#REF!</definedName>
    <definedName name="_DAT10" localSheetId="7">#REF!</definedName>
    <definedName name="_DAT10" localSheetId="15">#REF!</definedName>
    <definedName name="_DAT10" localSheetId="14">#REF!</definedName>
    <definedName name="_DAT10" localSheetId="13">#REF!</definedName>
    <definedName name="_DAT10" localSheetId="12">#REF!</definedName>
    <definedName name="_DAT10" localSheetId="16">#REF!</definedName>
    <definedName name="_DAT10" localSheetId="6">#REF!</definedName>
    <definedName name="_DAT10" localSheetId="9">#REF!</definedName>
    <definedName name="_DAT10" localSheetId="11">#REF!</definedName>
    <definedName name="_DAT10">#REF!</definedName>
    <definedName name="_DAT2" localSheetId="8">#REF!</definedName>
    <definedName name="_DAT2" localSheetId="5">#REF!</definedName>
    <definedName name="_DAT2" localSheetId="10">#REF!</definedName>
    <definedName name="_DAT2" localSheetId="17">#REF!</definedName>
    <definedName name="_DAT2" localSheetId="7">#REF!</definedName>
    <definedName name="_DAT2" localSheetId="15">#REF!</definedName>
    <definedName name="_DAT2" localSheetId="14">#REF!</definedName>
    <definedName name="_DAT2" localSheetId="13">#REF!</definedName>
    <definedName name="_DAT2" localSheetId="12">#REF!</definedName>
    <definedName name="_DAT2" localSheetId="16">#REF!</definedName>
    <definedName name="_DAT2" localSheetId="6">#REF!</definedName>
    <definedName name="_DAT2" localSheetId="9">#REF!</definedName>
    <definedName name="_DAT2" localSheetId="11">#REF!</definedName>
    <definedName name="_DAT2">#REF!</definedName>
    <definedName name="_DAT3" localSheetId="8">#REF!</definedName>
    <definedName name="_DAT3" localSheetId="5">#REF!</definedName>
    <definedName name="_DAT3" localSheetId="10">#REF!</definedName>
    <definedName name="_DAT3" localSheetId="17">#REF!</definedName>
    <definedName name="_DAT3" localSheetId="7">#REF!</definedName>
    <definedName name="_DAT3" localSheetId="15">#REF!</definedName>
    <definedName name="_DAT3" localSheetId="14">#REF!</definedName>
    <definedName name="_DAT3" localSheetId="13">#REF!</definedName>
    <definedName name="_DAT3" localSheetId="12">#REF!</definedName>
    <definedName name="_DAT3" localSheetId="16">#REF!</definedName>
    <definedName name="_DAT3" localSheetId="6">#REF!</definedName>
    <definedName name="_DAT3" localSheetId="9">#REF!</definedName>
    <definedName name="_DAT3" localSheetId="11">#REF!</definedName>
    <definedName name="_DAT3">#REF!</definedName>
    <definedName name="_DAT4" localSheetId="8">#REF!</definedName>
    <definedName name="_DAT4" localSheetId="5">#REF!</definedName>
    <definedName name="_DAT4" localSheetId="10">#REF!</definedName>
    <definedName name="_DAT4" localSheetId="17">#REF!</definedName>
    <definedName name="_DAT4" localSheetId="7">#REF!</definedName>
    <definedName name="_DAT4" localSheetId="15">#REF!</definedName>
    <definedName name="_DAT4" localSheetId="14">#REF!</definedName>
    <definedName name="_DAT4" localSheetId="13">#REF!</definedName>
    <definedName name="_DAT4" localSheetId="12">#REF!</definedName>
    <definedName name="_DAT4" localSheetId="16">#REF!</definedName>
    <definedName name="_DAT4" localSheetId="6">#REF!</definedName>
    <definedName name="_DAT4" localSheetId="9">#REF!</definedName>
    <definedName name="_DAT4" localSheetId="11">#REF!</definedName>
    <definedName name="_DAT4">#REF!</definedName>
    <definedName name="_DAT5" localSheetId="8">#REF!</definedName>
    <definedName name="_DAT5" localSheetId="5">#REF!</definedName>
    <definedName name="_DAT5" localSheetId="10">#REF!</definedName>
    <definedName name="_DAT5" localSheetId="17">#REF!</definedName>
    <definedName name="_DAT5" localSheetId="7">#REF!</definedName>
    <definedName name="_DAT5" localSheetId="15">#REF!</definedName>
    <definedName name="_DAT5" localSheetId="14">#REF!</definedName>
    <definedName name="_DAT5" localSheetId="13">#REF!</definedName>
    <definedName name="_DAT5" localSheetId="12">#REF!</definedName>
    <definedName name="_DAT5" localSheetId="16">#REF!</definedName>
    <definedName name="_DAT5" localSheetId="6">#REF!</definedName>
    <definedName name="_DAT5" localSheetId="9">#REF!</definedName>
    <definedName name="_DAT5" localSheetId="11">#REF!</definedName>
    <definedName name="_DAT5">#REF!</definedName>
    <definedName name="_DAT6" localSheetId="8">#REF!</definedName>
    <definedName name="_DAT6" localSheetId="5">#REF!</definedName>
    <definedName name="_DAT6" localSheetId="10">#REF!</definedName>
    <definedName name="_DAT6" localSheetId="17">#REF!</definedName>
    <definedName name="_DAT6" localSheetId="7">#REF!</definedName>
    <definedName name="_DAT6" localSheetId="15">#REF!</definedName>
    <definedName name="_DAT6" localSheetId="14">#REF!</definedName>
    <definedName name="_DAT6" localSheetId="13">#REF!</definedName>
    <definedName name="_DAT6" localSheetId="12">#REF!</definedName>
    <definedName name="_DAT6" localSheetId="16">#REF!</definedName>
    <definedName name="_DAT6" localSheetId="6">#REF!</definedName>
    <definedName name="_DAT6" localSheetId="9">#REF!</definedName>
    <definedName name="_DAT6" localSheetId="11">#REF!</definedName>
    <definedName name="_DAT6">#REF!</definedName>
    <definedName name="_DAT7" localSheetId="8">#REF!</definedName>
    <definedName name="_DAT7" localSheetId="5">#REF!</definedName>
    <definedName name="_DAT7" localSheetId="10">#REF!</definedName>
    <definedName name="_DAT7" localSheetId="17">#REF!</definedName>
    <definedName name="_DAT7" localSheetId="7">#REF!</definedName>
    <definedName name="_DAT7" localSheetId="15">#REF!</definedName>
    <definedName name="_DAT7" localSheetId="14">#REF!</definedName>
    <definedName name="_DAT7" localSheetId="13">#REF!</definedName>
    <definedName name="_DAT7" localSheetId="12">#REF!</definedName>
    <definedName name="_DAT7" localSheetId="16">#REF!</definedName>
    <definedName name="_DAT7" localSheetId="6">#REF!</definedName>
    <definedName name="_DAT7" localSheetId="9">#REF!</definedName>
    <definedName name="_DAT7" localSheetId="11">#REF!</definedName>
    <definedName name="_DAT7">#REF!</definedName>
    <definedName name="_DAT8" localSheetId="8">#REF!</definedName>
    <definedName name="_DAT8" localSheetId="5">#REF!</definedName>
    <definedName name="_DAT8" localSheetId="10">#REF!</definedName>
    <definedName name="_DAT8" localSheetId="17">#REF!</definedName>
    <definedName name="_DAT8" localSheetId="7">#REF!</definedName>
    <definedName name="_DAT8" localSheetId="15">#REF!</definedName>
    <definedName name="_DAT8" localSheetId="14">#REF!</definedName>
    <definedName name="_DAT8" localSheetId="13">#REF!</definedName>
    <definedName name="_DAT8" localSheetId="12">#REF!</definedName>
    <definedName name="_DAT8" localSheetId="16">#REF!</definedName>
    <definedName name="_DAT8" localSheetId="6">#REF!</definedName>
    <definedName name="_DAT8" localSheetId="9">#REF!</definedName>
    <definedName name="_DAT8" localSheetId="11">#REF!</definedName>
    <definedName name="_DAT8">#REF!</definedName>
    <definedName name="_DAT9" localSheetId="8">#REF!</definedName>
    <definedName name="_DAT9" localSheetId="5">#REF!</definedName>
    <definedName name="_DAT9" localSheetId="10">#REF!</definedName>
    <definedName name="_DAT9" localSheetId="17">#REF!</definedName>
    <definedName name="_DAT9" localSheetId="7">#REF!</definedName>
    <definedName name="_DAT9" localSheetId="15">#REF!</definedName>
    <definedName name="_DAT9" localSheetId="14">#REF!</definedName>
    <definedName name="_DAT9" localSheetId="13">#REF!</definedName>
    <definedName name="_DAT9" localSheetId="12">#REF!</definedName>
    <definedName name="_DAT9" localSheetId="16">#REF!</definedName>
    <definedName name="_DAT9" localSheetId="6">#REF!</definedName>
    <definedName name="_DAT9" localSheetId="9">#REF!</definedName>
    <definedName name="_DAT9" localSheetId="11">#REF!</definedName>
    <definedName name="_DAT9">#REF!</definedName>
    <definedName name="_ddc" localSheetId="8">#REF!</definedName>
    <definedName name="_ddc" localSheetId="5">#REF!</definedName>
    <definedName name="_ddc" localSheetId="10">#REF!</definedName>
    <definedName name="_ddc" localSheetId="17">#REF!</definedName>
    <definedName name="_ddc" localSheetId="7">#REF!</definedName>
    <definedName name="_ddc" localSheetId="15">#REF!</definedName>
    <definedName name="_ddc" localSheetId="14">#REF!</definedName>
    <definedName name="_ddc" localSheetId="13">#REF!</definedName>
    <definedName name="_ddc" localSheetId="12">#REF!</definedName>
    <definedName name="_ddc" localSheetId="16">#REF!</definedName>
    <definedName name="_ddc" localSheetId="6">#REF!</definedName>
    <definedName name="_ddc" localSheetId="9">#REF!</definedName>
    <definedName name="_ddc" localSheetId="11">#REF!</definedName>
    <definedName name="_ddc">#REF!</definedName>
    <definedName name="_END1" localSheetId="8">#REF!</definedName>
    <definedName name="_END1" localSheetId="5">#REF!</definedName>
    <definedName name="_END1" localSheetId="10">#REF!</definedName>
    <definedName name="_END1" localSheetId="17">#REF!</definedName>
    <definedName name="_END1" localSheetId="7">#REF!</definedName>
    <definedName name="_END1" localSheetId="15">#REF!</definedName>
    <definedName name="_END1" localSheetId="14">#REF!</definedName>
    <definedName name="_END1" localSheetId="13">#REF!</definedName>
    <definedName name="_END1" localSheetId="12">#REF!</definedName>
    <definedName name="_END1" localSheetId="16">#REF!</definedName>
    <definedName name="_END1" localSheetId="6">#REF!</definedName>
    <definedName name="_END1" localSheetId="9">#REF!</definedName>
    <definedName name="_END1" localSheetId="11">#REF!</definedName>
    <definedName name="_END1">#REF!</definedName>
    <definedName name="_END2" localSheetId="8">#REF!</definedName>
    <definedName name="_END2" localSheetId="5">#REF!</definedName>
    <definedName name="_END2" localSheetId="10">#REF!</definedName>
    <definedName name="_END2" localSheetId="17">#REF!</definedName>
    <definedName name="_END2" localSheetId="7">#REF!</definedName>
    <definedName name="_END2" localSheetId="15">#REF!</definedName>
    <definedName name="_END2" localSheetId="14">#REF!</definedName>
    <definedName name="_END2" localSheetId="13">#REF!</definedName>
    <definedName name="_END2" localSheetId="12">#REF!</definedName>
    <definedName name="_END2" localSheetId="16">#REF!</definedName>
    <definedName name="_END2" localSheetId="6">#REF!</definedName>
    <definedName name="_END2" localSheetId="9">#REF!</definedName>
    <definedName name="_END2" localSheetId="11">#REF!</definedName>
    <definedName name="_END2">#REF!</definedName>
    <definedName name="_END4" localSheetId="8">#REF!</definedName>
    <definedName name="_END4" localSheetId="5">#REF!</definedName>
    <definedName name="_END4" localSheetId="10">#REF!</definedName>
    <definedName name="_END4" localSheetId="17">#REF!</definedName>
    <definedName name="_END4" localSheetId="7">#REF!</definedName>
    <definedName name="_END4" localSheetId="15">#REF!</definedName>
    <definedName name="_END4" localSheetId="14">#REF!</definedName>
    <definedName name="_END4" localSheetId="13">#REF!</definedName>
    <definedName name="_END4" localSheetId="12">#REF!</definedName>
    <definedName name="_END4" localSheetId="16">#REF!</definedName>
    <definedName name="_END4" localSheetId="6">#REF!</definedName>
    <definedName name="_END4" localSheetId="9">#REF!</definedName>
    <definedName name="_END4" localSheetId="11">#REF!</definedName>
    <definedName name="_END4">#REF!</definedName>
    <definedName name="_END6" localSheetId="8">'[12]п 15'!#REF!</definedName>
    <definedName name="_END6" localSheetId="5">'[12]п 15'!#REF!</definedName>
    <definedName name="_END6" localSheetId="10">'[12]п 15'!#REF!</definedName>
    <definedName name="_END6" localSheetId="17">'[12]п 15'!#REF!</definedName>
    <definedName name="_END6" localSheetId="7">'[12]п 15'!#REF!</definedName>
    <definedName name="_END6" localSheetId="15">'[12]п 15'!#REF!</definedName>
    <definedName name="_END6" localSheetId="14">'[12]п 15'!#REF!</definedName>
    <definedName name="_END6" localSheetId="13">'[12]п 15'!#REF!</definedName>
    <definedName name="_END6" localSheetId="12">'[12]п 15'!#REF!</definedName>
    <definedName name="_END6" localSheetId="16">'[12]п 15'!#REF!</definedName>
    <definedName name="_END6" localSheetId="6">'[12]п 15'!#REF!</definedName>
    <definedName name="_END6" localSheetId="9">'[12]п 15'!#REF!</definedName>
    <definedName name="_END6" localSheetId="11">'[12]п 15'!#REF!</definedName>
    <definedName name="_END6">'[12]п 15'!#REF!</definedName>
    <definedName name="_END7" localSheetId="8">#REF!</definedName>
    <definedName name="_END7" localSheetId="5">#REF!</definedName>
    <definedName name="_END7" localSheetId="10">#REF!</definedName>
    <definedName name="_END7" localSheetId="17">#REF!</definedName>
    <definedName name="_END7" localSheetId="7">#REF!</definedName>
    <definedName name="_END7" localSheetId="15">#REF!</definedName>
    <definedName name="_END7" localSheetId="14">#REF!</definedName>
    <definedName name="_END7" localSheetId="13">#REF!</definedName>
    <definedName name="_END7" localSheetId="12">#REF!</definedName>
    <definedName name="_END7" localSheetId="16">#REF!</definedName>
    <definedName name="_END7" localSheetId="6">#REF!</definedName>
    <definedName name="_END7" localSheetId="9">#REF!</definedName>
    <definedName name="_END7" localSheetId="11">#REF!</definedName>
    <definedName name="_END7">#REF!</definedName>
    <definedName name="_GoBack" localSheetId="12">Maximum!$C$13</definedName>
    <definedName name="_h" localSheetId="8">#REF!</definedName>
    <definedName name="_h" localSheetId="5">#REF!</definedName>
    <definedName name="_h" localSheetId="10">#REF!</definedName>
    <definedName name="_h" localSheetId="17">#REF!</definedName>
    <definedName name="_h" localSheetId="7">#REF!</definedName>
    <definedName name="_h" localSheetId="15">#REF!</definedName>
    <definedName name="_h" localSheetId="14">#REF!</definedName>
    <definedName name="_h" localSheetId="13">#REF!</definedName>
    <definedName name="_h" localSheetId="12">#REF!</definedName>
    <definedName name="_h" localSheetId="16">#REF!</definedName>
    <definedName name="_h" localSheetId="6">#REF!</definedName>
    <definedName name="_h" localSheetId="9">#REF!</definedName>
    <definedName name="_h" localSheetId="11">#REF!</definedName>
    <definedName name="_h">#REF!</definedName>
    <definedName name="_IV65900" localSheetId="8">#REF!</definedName>
    <definedName name="_IV65900" localSheetId="5">#REF!</definedName>
    <definedName name="_IV65900" localSheetId="10">#REF!</definedName>
    <definedName name="_IV65900" localSheetId="17">#REF!</definedName>
    <definedName name="_IV65900" localSheetId="7">#REF!</definedName>
    <definedName name="_IV65900" localSheetId="15">#REF!</definedName>
    <definedName name="_IV65900" localSheetId="14">#REF!</definedName>
    <definedName name="_IV65900" localSheetId="13">#REF!</definedName>
    <definedName name="_IV65900" localSheetId="12">#REF!</definedName>
    <definedName name="_IV65900" localSheetId="16">#REF!</definedName>
    <definedName name="_IV65900" localSheetId="6">#REF!</definedName>
    <definedName name="_IV65900" localSheetId="9">#REF!</definedName>
    <definedName name="_IV65900" localSheetId="11">#REF!</definedName>
    <definedName name="_IV65900">#REF!</definedName>
    <definedName name="_IV66000" localSheetId="8">#REF!</definedName>
    <definedName name="_IV66000" localSheetId="5">#REF!</definedName>
    <definedName name="_IV66000" localSheetId="10">#REF!</definedName>
    <definedName name="_IV66000" localSheetId="17">#REF!</definedName>
    <definedName name="_IV66000" localSheetId="7">#REF!</definedName>
    <definedName name="_IV66000" localSheetId="15">#REF!</definedName>
    <definedName name="_IV66000" localSheetId="14">#REF!</definedName>
    <definedName name="_IV66000" localSheetId="13">#REF!</definedName>
    <definedName name="_IV66000" localSheetId="12">#REF!</definedName>
    <definedName name="_IV66000" localSheetId="16">#REF!</definedName>
    <definedName name="_IV66000" localSheetId="6">#REF!</definedName>
    <definedName name="_IV66000" localSheetId="9">#REF!</definedName>
    <definedName name="_IV66000" localSheetId="11">#REF!</definedName>
    <definedName name="_IV66000">#REF!</definedName>
    <definedName name="_IV69000" localSheetId="8">#REF!</definedName>
    <definedName name="_IV69000" localSheetId="5">#REF!</definedName>
    <definedName name="_IV69000" localSheetId="10">#REF!</definedName>
    <definedName name="_IV69000" localSheetId="17">#REF!</definedName>
    <definedName name="_IV69000" localSheetId="7">#REF!</definedName>
    <definedName name="_IV69000" localSheetId="15">#REF!</definedName>
    <definedName name="_IV69000" localSheetId="14">#REF!</definedName>
    <definedName name="_IV69000" localSheetId="13">#REF!</definedName>
    <definedName name="_IV69000" localSheetId="12">#REF!</definedName>
    <definedName name="_IV69000" localSheetId="16">#REF!</definedName>
    <definedName name="_IV69000" localSheetId="6">#REF!</definedName>
    <definedName name="_IV69000" localSheetId="9">#REF!</definedName>
    <definedName name="_IV69000" localSheetId="11">#REF!</definedName>
    <definedName name="_IV69000">#REF!</definedName>
    <definedName name="_IV70000" localSheetId="8">#REF!</definedName>
    <definedName name="_IV70000" localSheetId="5">#REF!</definedName>
    <definedName name="_IV70000" localSheetId="10">#REF!</definedName>
    <definedName name="_IV70000" localSheetId="17">#REF!</definedName>
    <definedName name="_IV70000" localSheetId="7">#REF!</definedName>
    <definedName name="_IV70000" localSheetId="15">#REF!</definedName>
    <definedName name="_IV70000" localSheetId="14">#REF!</definedName>
    <definedName name="_IV70000" localSheetId="13">#REF!</definedName>
    <definedName name="_IV70000" localSheetId="12">#REF!</definedName>
    <definedName name="_IV70000" localSheetId="16">#REF!</definedName>
    <definedName name="_IV70000" localSheetId="6">#REF!</definedName>
    <definedName name="_IV70000" localSheetId="9">#REF!</definedName>
    <definedName name="_IV70000" localSheetId="11">#REF!</definedName>
    <definedName name="_IV70000">#REF!</definedName>
    <definedName name="_JA1" localSheetId="8">#REF!</definedName>
    <definedName name="_JA1" localSheetId="5">#REF!</definedName>
    <definedName name="_JA1" localSheetId="10">#REF!</definedName>
    <definedName name="_JA1" localSheetId="17">#REF!</definedName>
    <definedName name="_JA1" localSheetId="7">#REF!</definedName>
    <definedName name="_JA1" localSheetId="15">#REF!</definedName>
    <definedName name="_JA1" localSheetId="14">#REF!</definedName>
    <definedName name="_JA1" localSheetId="13">#REF!</definedName>
    <definedName name="_JA1" localSheetId="12">#REF!</definedName>
    <definedName name="_JA1" localSheetId="16">#REF!</definedName>
    <definedName name="_JA1" localSheetId="6">#REF!</definedName>
    <definedName name="_JA1" localSheetId="9">#REF!</definedName>
    <definedName name="_JA1" localSheetId="11">#REF!</definedName>
    <definedName name="_JA1">#REF!</definedName>
    <definedName name="_KA1" localSheetId="8">#REF!</definedName>
    <definedName name="_KA1" localSheetId="5">#REF!</definedName>
    <definedName name="_KA1" localSheetId="10">#REF!</definedName>
    <definedName name="_KA1" localSheetId="17">#REF!</definedName>
    <definedName name="_KA1" localSheetId="7">#REF!</definedName>
    <definedName name="_KA1" localSheetId="15">#REF!</definedName>
    <definedName name="_KA1" localSheetId="14">#REF!</definedName>
    <definedName name="_KA1" localSheetId="13">#REF!</definedName>
    <definedName name="_KA1" localSheetId="12">#REF!</definedName>
    <definedName name="_KA1" localSheetId="16">#REF!</definedName>
    <definedName name="_KA1" localSheetId="6">#REF!</definedName>
    <definedName name="_KA1" localSheetId="9">#REF!</definedName>
    <definedName name="_KA1" localSheetId="11">#REF!</definedName>
    <definedName name="_KA1">#REF!</definedName>
    <definedName name="_kan_">'[22]A-20'!$E$170</definedName>
    <definedName name="_Key1" localSheetId="8" hidden="1">#REF!</definedName>
    <definedName name="_Key1" localSheetId="5" hidden="1">#REF!</definedName>
    <definedName name="_Key1" localSheetId="10" hidden="1">#REF!</definedName>
    <definedName name="_Key1" localSheetId="17" hidden="1">#REF!</definedName>
    <definedName name="_Key1" localSheetId="7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6" hidden="1">#REF!</definedName>
    <definedName name="_Key1" localSheetId="6" hidden="1">#REF!</definedName>
    <definedName name="_Key1" localSheetId="9" hidden="1">#REF!</definedName>
    <definedName name="_Key1" localSheetId="11" hidden="1">#REF!</definedName>
    <definedName name="_Key1" hidden="1">#REF!</definedName>
    <definedName name="_Key2" localSheetId="8" hidden="1">#REF!</definedName>
    <definedName name="_Key2" localSheetId="5" hidden="1">#REF!</definedName>
    <definedName name="_Key2" localSheetId="10" hidden="1">#REF!</definedName>
    <definedName name="_Key2" localSheetId="17" hidden="1">#REF!</definedName>
    <definedName name="_Key2" localSheetId="7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6" hidden="1">#REF!</definedName>
    <definedName name="_Key2" localSheetId="6" hidden="1">#REF!</definedName>
    <definedName name="_Key2" localSheetId="9" hidden="1">#REF!</definedName>
    <definedName name="_Key2" localSheetId="11" hidden="1">#REF!</definedName>
    <definedName name="_Key2" hidden="1">#REF!</definedName>
    <definedName name="_LA1" localSheetId="8">#REF!</definedName>
    <definedName name="_LA1" localSheetId="5">#REF!</definedName>
    <definedName name="_LA1" localSheetId="10">#REF!</definedName>
    <definedName name="_LA1" localSheetId="17">#REF!</definedName>
    <definedName name="_LA1" localSheetId="7">#REF!</definedName>
    <definedName name="_LA1" localSheetId="15">#REF!</definedName>
    <definedName name="_LA1" localSheetId="14">#REF!</definedName>
    <definedName name="_LA1" localSheetId="13">#REF!</definedName>
    <definedName name="_LA1" localSheetId="12">#REF!</definedName>
    <definedName name="_LA1" localSheetId="16">#REF!</definedName>
    <definedName name="_LA1" localSheetId="6">#REF!</definedName>
    <definedName name="_LA1" localSheetId="9">#REF!</definedName>
    <definedName name="_LA1" localSheetId="11">#REF!</definedName>
    <definedName name="_LA1">#REF!</definedName>
    <definedName name="_lp280202" localSheetId="8">#REF!</definedName>
    <definedName name="_lp280202" localSheetId="5">#REF!</definedName>
    <definedName name="_lp280202" localSheetId="10">#REF!</definedName>
    <definedName name="_lp280202" localSheetId="17">#REF!</definedName>
    <definedName name="_lp280202" localSheetId="7">#REF!</definedName>
    <definedName name="_lp280202" localSheetId="15">#REF!</definedName>
    <definedName name="_lp280202" localSheetId="14">#REF!</definedName>
    <definedName name="_lp280202" localSheetId="13">#REF!</definedName>
    <definedName name="_lp280202" localSheetId="12">#REF!</definedName>
    <definedName name="_lp280202" localSheetId="16">#REF!</definedName>
    <definedName name="_lp280202" localSheetId="6">#REF!</definedName>
    <definedName name="_lp280202" localSheetId="9">#REF!</definedName>
    <definedName name="_lp280202" localSheetId="11">#REF!</definedName>
    <definedName name="_lp280202">#REF!</definedName>
    <definedName name="_Max2">[23]!_Max2</definedName>
    <definedName name="_MIF1">[24]Расчет_Ин!$H$8</definedName>
    <definedName name="_MIF2" localSheetId="8">#REF!</definedName>
    <definedName name="_MIF2" localSheetId="5">#REF!</definedName>
    <definedName name="_MIF2" localSheetId="10">#REF!</definedName>
    <definedName name="_MIF2" localSheetId="17">#REF!</definedName>
    <definedName name="_MIF2" localSheetId="7">#REF!</definedName>
    <definedName name="_MIF2" localSheetId="15">#REF!</definedName>
    <definedName name="_MIF2" localSheetId="14">#REF!</definedName>
    <definedName name="_MIF2" localSheetId="13">#REF!</definedName>
    <definedName name="_MIF2" localSheetId="12">#REF!</definedName>
    <definedName name="_MIF2" localSheetId="16">#REF!</definedName>
    <definedName name="_MIF2" localSheetId="6">#REF!</definedName>
    <definedName name="_MIF2" localSheetId="9">#REF!</definedName>
    <definedName name="_MIF2" localSheetId="11">#REF!</definedName>
    <definedName name="_MIF2">#REF!</definedName>
    <definedName name="_MIF3" localSheetId="8">'[25]PIT&amp;PP(2)'!#REF!</definedName>
    <definedName name="_MIF3" localSheetId="5">'[25]PIT&amp;PP(2)'!#REF!</definedName>
    <definedName name="_MIF3" localSheetId="10">'[25]PIT&amp;PP(2)'!#REF!</definedName>
    <definedName name="_MIF3" localSheetId="17">'[25]PIT&amp;PP(2)'!#REF!</definedName>
    <definedName name="_MIF3" localSheetId="7">'[25]PIT&amp;PP(2)'!#REF!</definedName>
    <definedName name="_MIF3" localSheetId="15">'[25]PIT&amp;PP(2)'!#REF!</definedName>
    <definedName name="_MIF3" localSheetId="14">'[25]PIT&amp;PP(2)'!#REF!</definedName>
    <definedName name="_MIF3" localSheetId="13">'[25]PIT&amp;PP(2)'!#REF!</definedName>
    <definedName name="_MIF3" localSheetId="12">'[25]PIT&amp;PP(2)'!#REF!</definedName>
    <definedName name="_MIF3" localSheetId="16">'[25]PIT&amp;PP(2)'!#REF!</definedName>
    <definedName name="_MIF3" localSheetId="6">'[25]PIT&amp;PP(2)'!#REF!</definedName>
    <definedName name="_MIF3" localSheetId="9">'[25]PIT&amp;PP(2)'!#REF!</definedName>
    <definedName name="_MIF3" localSheetId="11">'[25]PIT&amp;PP(2)'!#REF!</definedName>
    <definedName name="_MIF3">'[25]PIT&amp;PP(2)'!#REF!</definedName>
    <definedName name="_RA1" localSheetId="8">#REF!</definedName>
    <definedName name="_RA1" localSheetId="5">#REF!</definedName>
    <definedName name="_RA1" localSheetId="10">#REF!</definedName>
    <definedName name="_RA1" localSheetId="17">#REF!</definedName>
    <definedName name="_RA1" localSheetId="7">#REF!</definedName>
    <definedName name="_RA1" localSheetId="15">#REF!</definedName>
    <definedName name="_RA1" localSheetId="14">#REF!</definedName>
    <definedName name="_RA1" localSheetId="13">#REF!</definedName>
    <definedName name="_RA1" localSheetId="12">#REF!</definedName>
    <definedName name="_RA1" localSheetId="16">#REF!</definedName>
    <definedName name="_RA1" localSheetId="6">#REF!</definedName>
    <definedName name="_RA1" localSheetId="9">#REF!</definedName>
    <definedName name="_RA1" localSheetId="11">#REF!</definedName>
    <definedName name="_RA1">#REF!</definedName>
    <definedName name="_ref1" localSheetId="8">#REF!</definedName>
    <definedName name="_ref1" localSheetId="5">#REF!</definedName>
    <definedName name="_ref1" localSheetId="10">#REF!</definedName>
    <definedName name="_ref1" localSheetId="17">#REF!</definedName>
    <definedName name="_ref1" localSheetId="7">#REF!</definedName>
    <definedName name="_ref1" localSheetId="15">#REF!</definedName>
    <definedName name="_ref1" localSheetId="14">#REF!</definedName>
    <definedName name="_ref1" localSheetId="13">#REF!</definedName>
    <definedName name="_ref1" localSheetId="12">#REF!</definedName>
    <definedName name="_ref1" localSheetId="16">#REF!</definedName>
    <definedName name="_ref1" localSheetId="6">#REF!</definedName>
    <definedName name="_ref1" localSheetId="9">#REF!</definedName>
    <definedName name="_ref1" localSheetId="11">#REF!</definedName>
    <definedName name="_ref1">#REF!</definedName>
    <definedName name="_ref2" localSheetId="8">#REF!</definedName>
    <definedName name="_ref2" localSheetId="5">#REF!</definedName>
    <definedName name="_ref2" localSheetId="10">#REF!</definedName>
    <definedName name="_ref2" localSheetId="17">#REF!</definedName>
    <definedName name="_ref2" localSheetId="7">#REF!</definedName>
    <definedName name="_ref2" localSheetId="15">#REF!</definedName>
    <definedName name="_ref2" localSheetId="14">#REF!</definedName>
    <definedName name="_ref2" localSheetId="13">#REF!</definedName>
    <definedName name="_ref2" localSheetId="12">#REF!</definedName>
    <definedName name="_ref2" localSheetId="16">#REF!</definedName>
    <definedName name="_ref2" localSheetId="6">#REF!</definedName>
    <definedName name="_ref2" localSheetId="9">#REF!</definedName>
    <definedName name="_ref2" localSheetId="11">#REF!</definedName>
    <definedName name="_ref2">#REF!</definedName>
    <definedName name="_s" localSheetId="8">#REF!</definedName>
    <definedName name="_s" localSheetId="5">#REF!</definedName>
    <definedName name="_s" localSheetId="10">#REF!</definedName>
    <definedName name="_s" localSheetId="17">#REF!</definedName>
    <definedName name="_s" localSheetId="7">#REF!</definedName>
    <definedName name="_s" localSheetId="15">#REF!</definedName>
    <definedName name="_s" localSheetId="14">#REF!</definedName>
    <definedName name="_s" localSheetId="13">#REF!</definedName>
    <definedName name="_s" localSheetId="12">#REF!</definedName>
    <definedName name="_s" localSheetId="16">#REF!</definedName>
    <definedName name="_s" localSheetId="6">#REF!</definedName>
    <definedName name="_s" localSheetId="9">#REF!</definedName>
    <definedName name="_s" localSheetId="11">#REF!</definedName>
    <definedName name="_s">#REF!</definedName>
    <definedName name="_sh1" localSheetId="8">'[14]I-Index'!#REF!</definedName>
    <definedName name="_sh1" localSheetId="5">'[14]I-Index'!#REF!</definedName>
    <definedName name="_sh1" localSheetId="10">'[14]I-Index'!#REF!</definedName>
    <definedName name="_sh1" localSheetId="17">'[14]I-Index'!#REF!</definedName>
    <definedName name="_sh1" localSheetId="7">'[14]I-Index'!#REF!</definedName>
    <definedName name="_sh1" localSheetId="15">'[14]I-Index'!#REF!</definedName>
    <definedName name="_sh1" localSheetId="14">'[14]I-Index'!#REF!</definedName>
    <definedName name="_sh1" localSheetId="13">'[14]I-Index'!#REF!</definedName>
    <definedName name="_sh1" localSheetId="12">'[14]I-Index'!#REF!</definedName>
    <definedName name="_sh1" localSheetId="16">'[14]I-Index'!#REF!</definedName>
    <definedName name="_sh1" localSheetId="6">'[14]I-Index'!#REF!</definedName>
    <definedName name="_sh1" localSheetId="9">'[14]I-Index'!#REF!</definedName>
    <definedName name="_sh1" localSheetId="11">'[14]I-Index'!#REF!</definedName>
    <definedName name="_sh1">'[14]I-Index'!#REF!</definedName>
    <definedName name="_Sort" localSheetId="8" hidden="1">#REF!</definedName>
    <definedName name="_Sort" localSheetId="5" hidden="1">#REF!</definedName>
    <definedName name="_Sort" localSheetId="10" hidden="1">#REF!</definedName>
    <definedName name="_Sort" localSheetId="17" hidden="1">#REF!</definedName>
    <definedName name="_Sort" localSheetId="7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6" hidden="1">#REF!</definedName>
    <definedName name="_Sort" localSheetId="6" hidden="1">#REF!</definedName>
    <definedName name="_Sort" localSheetId="9" hidden="1">#REF!</definedName>
    <definedName name="_Sort" localSheetId="11" hidden="1">#REF!</definedName>
    <definedName name="_Sort" hidden="1">#REF!</definedName>
    <definedName name="_sul1" localSheetId="8">#REF!</definedName>
    <definedName name="_sul1" localSheetId="5">#REF!</definedName>
    <definedName name="_sul1" localSheetId="10">#REF!</definedName>
    <definedName name="_sul1" localSheetId="17">#REF!</definedName>
    <definedName name="_sul1" localSheetId="7">#REF!</definedName>
    <definedName name="_sul1" localSheetId="15">#REF!</definedName>
    <definedName name="_sul1" localSheetId="14">#REF!</definedName>
    <definedName name="_sul1" localSheetId="13">#REF!</definedName>
    <definedName name="_sul1" localSheetId="12">#REF!</definedName>
    <definedName name="_sul1" localSheetId="16">#REF!</definedName>
    <definedName name="_sul1" localSheetId="6">#REF!</definedName>
    <definedName name="_sul1" localSheetId="9">#REF!</definedName>
    <definedName name="_sul1" localSheetId="11">#REF!</definedName>
    <definedName name="_sul1">#REF!</definedName>
    <definedName name="_tax" localSheetId="8">#REF!</definedName>
    <definedName name="_tax" localSheetId="5">#REF!</definedName>
    <definedName name="_tax" localSheetId="10">#REF!</definedName>
    <definedName name="_tax" localSheetId="17">#REF!</definedName>
    <definedName name="_tax" localSheetId="7">#REF!</definedName>
    <definedName name="_tax" localSheetId="15">#REF!</definedName>
    <definedName name="_tax" localSheetId="14">#REF!</definedName>
    <definedName name="_tax" localSheetId="13">#REF!</definedName>
    <definedName name="_tax" localSheetId="12">#REF!</definedName>
    <definedName name="_tax" localSheetId="16">#REF!</definedName>
    <definedName name="_tax" localSheetId="6">#REF!</definedName>
    <definedName name="_tax" localSheetId="9">#REF!</definedName>
    <definedName name="_tax" localSheetId="11">#REF!</definedName>
    <definedName name="_tax">#REF!</definedName>
    <definedName name="_tax_" localSheetId="8">#REF!</definedName>
    <definedName name="_tax_" localSheetId="5">#REF!</definedName>
    <definedName name="_tax_" localSheetId="10">#REF!</definedName>
    <definedName name="_tax_" localSheetId="17">#REF!</definedName>
    <definedName name="_tax_" localSheetId="7">#REF!</definedName>
    <definedName name="_tax_" localSheetId="15">#REF!</definedName>
    <definedName name="_tax_" localSheetId="14">#REF!</definedName>
    <definedName name="_tax_" localSheetId="13">#REF!</definedName>
    <definedName name="_tax_" localSheetId="12">#REF!</definedName>
    <definedName name="_tax_" localSheetId="16">#REF!</definedName>
    <definedName name="_tax_" localSheetId="6">#REF!</definedName>
    <definedName name="_tax_" localSheetId="9">#REF!</definedName>
    <definedName name="_tax_" localSheetId="11">#REF!</definedName>
    <definedName name="_tax_">#REF!</definedName>
    <definedName name="_tld02" localSheetId="8">#REF!</definedName>
    <definedName name="_tld02" localSheetId="5">#REF!</definedName>
    <definedName name="_tld02" localSheetId="10">#REF!</definedName>
    <definedName name="_tld02" localSheetId="17">#REF!</definedName>
    <definedName name="_tld02" localSheetId="7">#REF!</definedName>
    <definedName name="_tld02" localSheetId="15">#REF!</definedName>
    <definedName name="_tld02" localSheetId="14">#REF!</definedName>
    <definedName name="_tld02" localSheetId="13">#REF!</definedName>
    <definedName name="_tld02" localSheetId="12">#REF!</definedName>
    <definedName name="_tld02" localSheetId="16">#REF!</definedName>
    <definedName name="_tld02" localSheetId="6">#REF!</definedName>
    <definedName name="_tld02" localSheetId="9">#REF!</definedName>
    <definedName name="_tld02" localSheetId="11">#REF!</definedName>
    <definedName name="_tld02">#REF!</definedName>
    <definedName name="_xx_34_Dc" localSheetId="8">#REF!</definedName>
    <definedName name="_xx_34_Dc" localSheetId="5">#REF!</definedName>
    <definedName name="_xx_34_Dc" localSheetId="10">#REF!</definedName>
    <definedName name="_xx_34_Dc" localSheetId="17">#REF!</definedName>
    <definedName name="_xx_34_Dc" localSheetId="7">#REF!</definedName>
    <definedName name="_xx_34_Dc" localSheetId="15">#REF!</definedName>
    <definedName name="_xx_34_Dc" localSheetId="14">#REF!</definedName>
    <definedName name="_xx_34_Dc" localSheetId="13">#REF!</definedName>
    <definedName name="_xx_34_Dc" localSheetId="12">#REF!</definedName>
    <definedName name="_xx_34_Dc" localSheetId="16">#REF!</definedName>
    <definedName name="_xx_34_Dc" localSheetId="6">#REF!</definedName>
    <definedName name="_xx_34_Dc" localSheetId="9">#REF!</definedName>
    <definedName name="_xx_34_Dc" localSheetId="11">#REF!</definedName>
    <definedName name="_xx_34_Dc">#REF!</definedName>
    <definedName name="_xlnm._FilterDatabase" localSheetId="15" hidden="1">Lease!$C$1:$F$11</definedName>
    <definedName name="a" localSheetId="8">#REF!</definedName>
    <definedName name="a" localSheetId="5">#REF!</definedName>
    <definedName name="a" localSheetId="10">#REF!</definedName>
    <definedName name="a" localSheetId="17">#REF!</definedName>
    <definedName name="a" localSheetId="7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6">#REF!</definedName>
    <definedName name="a" localSheetId="6">#REF!</definedName>
    <definedName name="a" localSheetId="9">#REF!</definedName>
    <definedName name="a" localSheetId="11">#REF!</definedName>
    <definedName name="a">#REF!</definedName>
    <definedName name="a_" localSheetId="8">#REF!</definedName>
    <definedName name="a_" localSheetId="5">#REF!</definedName>
    <definedName name="a_" localSheetId="10">#REF!</definedName>
    <definedName name="a_" localSheetId="17">#REF!</definedName>
    <definedName name="a_" localSheetId="7">#REF!</definedName>
    <definedName name="a_" localSheetId="15">#REF!</definedName>
    <definedName name="a_" localSheetId="14">#REF!</definedName>
    <definedName name="a_" localSheetId="13">#REF!</definedName>
    <definedName name="a_" localSheetId="12">#REF!</definedName>
    <definedName name="a_" localSheetId="16">#REF!</definedName>
    <definedName name="a_" localSheetId="6">#REF!</definedName>
    <definedName name="a_" localSheetId="9">#REF!</definedName>
    <definedName name="a_" localSheetId="11">#REF!</definedName>
    <definedName name="a_">#REF!</definedName>
    <definedName name="aasdfghjkl">'[26]31.12.03'!$E$894</definedName>
    <definedName name="ABS" localSheetId="8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7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6" hidden="1">{"Summary report",#N/A,FALSE,"BBH";"Details - chart",#N/A,FALSE,"BBH"}</definedName>
    <definedName name="ABS" localSheetId="6" hidden="1">{"Summary report",#N/A,FALSE,"BBH";"Details - chart",#N/A,FALSE,"BBH"}</definedName>
    <definedName name="ABS" localSheetId="9" hidden="1">{"Summary report",#N/A,FALSE,"BBH";"Details - chart",#N/A,FALSE,"BBH"}</definedName>
    <definedName name="ABS" localSheetId="11" hidden="1">{"Summary report",#N/A,FALSE,"BBH";"Details - chart",#N/A,FALSE,"BBH"}</definedName>
    <definedName name="ABS" hidden="1">{"Summary report",#N/A,FALSE,"BBH";"Details - chart",#N/A,FALSE,"BBH"}</definedName>
    <definedName name="Account_Balance" localSheetId="8">#REF!</definedName>
    <definedName name="Account_Balance" localSheetId="5">#REF!</definedName>
    <definedName name="Account_Balance" localSheetId="10">#REF!</definedName>
    <definedName name="Account_Balance" localSheetId="17">#REF!</definedName>
    <definedName name="Account_Balance" localSheetId="7">#REF!</definedName>
    <definedName name="Account_Balance" localSheetId="15">#REF!</definedName>
    <definedName name="Account_Balance" localSheetId="14">#REF!</definedName>
    <definedName name="Account_Balance" localSheetId="13">#REF!</definedName>
    <definedName name="Account_Balance" localSheetId="12">#REF!</definedName>
    <definedName name="Account_Balance" localSheetId="16">#REF!</definedName>
    <definedName name="Account_Balance" localSheetId="6">#REF!</definedName>
    <definedName name="Account_Balance" localSheetId="9">#REF!</definedName>
    <definedName name="Account_Balance" localSheetId="11">#REF!</definedName>
    <definedName name="Account_Balance">#REF!</definedName>
    <definedName name="Acts" localSheetId="8">#REF!</definedName>
    <definedName name="Acts" localSheetId="5">#REF!</definedName>
    <definedName name="Acts" localSheetId="10">#REF!</definedName>
    <definedName name="Acts" localSheetId="17">#REF!</definedName>
    <definedName name="Acts" localSheetId="7">#REF!</definedName>
    <definedName name="Acts" localSheetId="15">#REF!</definedName>
    <definedName name="Acts" localSheetId="14">#REF!</definedName>
    <definedName name="Acts" localSheetId="13">#REF!</definedName>
    <definedName name="Acts" localSheetId="12">#REF!</definedName>
    <definedName name="Acts" localSheetId="16">#REF!</definedName>
    <definedName name="Acts" localSheetId="6">#REF!</definedName>
    <definedName name="Acts" localSheetId="9">#REF!</definedName>
    <definedName name="Acts" localSheetId="11">#REF!</definedName>
    <definedName name="Acts">#REF!</definedName>
    <definedName name="Actual" localSheetId="5">[27]DATA!ActualQry</definedName>
    <definedName name="Actual">[27]DATA!ActualQry</definedName>
    <definedName name="adADa" localSheetId="5">'[28]F-2.3'!adADa</definedName>
    <definedName name="adADa">'[28]F-2.3'!adADa</definedName>
    <definedName name="adate">'[29]F-2.1'!$A$3</definedName>
    <definedName name="adf" localSheetId="8">#REF!</definedName>
    <definedName name="adf" localSheetId="5">#REF!</definedName>
    <definedName name="adf" localSheetId="10">#REF!</definedName>
    <definedName name="adf" localSheetId="17">#REF!</definedName>
    <definedName name="adf" localSheetId="7">#REF!</definedName>
    <definedName name="adf" localSheetId="15">#REF!</definedName>
    <definedName name="adf" localSheetId="14">#REF!</definedName>
    <definedName name="adf" localSheetId="13">#REF!</definedName>
    <definedName name="adf" localSheetId="12">#REF!</definedName>
    <definedName name="adf" localSheetId="16">#REF!</definedName>
    <definedName name="adf" localSheetId="6">#REF!</definedName>
    <definedName name="adf" localSheetId="9">#REF!</definedName>
    <definedName name="adf" localSheetId="11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8">#REF!</definedName>
    <definedName name="aj" localSheetId="5">#REF!</definedName>
    <definedName name="aj" localSheetId="10">#REF!</definedName>
    <definedName name="aj" localSheetId="17">#REF!</definedName>
    <definedName name="aj" localSheetId="7">#REF!</definedName>
    <definedName name="aj" localSheetId="15">#REF!</definedName>
    <definedName name="aj" localSheetId="14">#REF!</definedName>
    <definedName name="aj" localSheetId="13">#REF!</definedName>
    <definedName name="aj" localSheetId="12">#REF!</definedName>
    <definedName name="aj" localSheetId="16">#REF!</definedName>
    <definedName name="aj" localSheetId="6">#REF!</definedName>
    <definedName name="aj" localSheetId="9">#REF!</definedName>
    <definedName name="aj" localSheetId="11">#REF!</definedName>
    <definedName name="aj">#REF!</definedName>
    <definedName name="Alloc1_Fact_Rang1_1" localSheetId="8">#REF!</definedName>
    <definedName name="Alloc1_Fact_Rang1_1" localSheetId="5">#REF!</definedName>
    <definedName name="Alloc1_Fact_Rang1_1" localSheetId="10">#REF!</definedName>
    <definedName name="Alloc1_Fact_Rang1_1" localSheetId="17">#REF!</definedName>
    <definedName name="Alloc1_Fact_Rang1_1" localSheetId="7">#REF!</definedName>
    <definedName name="Alloc1_Fact_Rang1_1" localSheetId="15">#REF!</definedName>
    <definedName name="Alloc1_Fact_Rang1_1" localSheetId="14">#REF!</definedName>
    <definedName name="Alloc1_Fact_Rang1_1" localSheetId="13">#REF!</definedName>
    <definedName name="Alloc1_Fact_Rang1_1" localSheetId="12">#REF!</definedName>
    <definedName name="Alloc1_Fact_Rang1_1" localSheetId="16">#REF!</definedName>
    <definedName name="Alloc1_Fact_Rang1_1" localSheetId="6">#REF!</definedName>
    <definedName name="Alloc1_Fact_Rang1_1" localSheetId="9">#REF!</definedName>
    <definedName name="Alloc1_Fact_Rang1_1" localSheetId="11">#REF!</definedName>
    <definedName name="Alloc1_Fact_Rang1_1">#REF!</definedName>
    <definedName name="Alloc1_Fact_Rang1_2" localSheetId="8">#REF!</definedName>
    <definedName name="Alloc1_Fact_Rang1_2" localSheetId="5">#REF!</definedName>
    <definedName name="Alloc1_Fact_Rang1_2" localSheetId="10">#REF!</definedName>
    <definedName name="Alloc1_Fact_Rang1_2" localSheetId="17">#REF!</definedName>
    <definedName name="Alloc1_Fact_Rang1_2" localSheetId="7">#REF!</definedName>
    <definedName name="Alloc1_Fact_Rang1_2" localSheetId="15">#REF!</definedName>
    <definedName name="Alloc1_Fact_Rang1_2" localSheetId="14">#REF!</definedName>
    <definedName name="Alloc1_Fact_Rang1_2" localSheetId="13">#REF!</definedName>
    <definedName name="Alloc1_Fact_Rang1_2" localSheetId="12">#REF!</definedName>
    <definedName name="Alloc1_Fact_Rang1_2" localSheetId="16">#REF!</definedName>
    <definedName name="Alloc1_Fact_Rang1_2" localSheetId="6">#REF!</definedName>
    <definedName name="Alloc1_Fact_Rang1_2" localSheetId="9">#REF!</definedName>
    <definedName name="Alloc1_Fact_Rang1_2" localSheetId="11">#REF!</definedName>
    <definedName name="Alloc1_Fact_Rang1_2">#REF!</definedName>
    <definedName name="Alloc1_Fact_Rang1_3" localSheetId="8">#REF!</definedName>
    <definedName name="Alloc1_Fact_Rang1_3" localSheetId="5">#REF!</definedName>
    <definedName name="Alloc1_Fact_Rang1_3" localSheetId="10">#REF!</definedName>
    <definedName name="Alloc1_Fact_Rang1_3" localSheetId="17">#REF!</definedName>
    <definedName name="Alloc1_Fact_Rang1_3" localSheetId="7">#REF!</definedName>
    <definedName name="Alloc1_Fact_Rang1_3" localSheetId="15">#REF!</definedName>
    <definedName name="Alloc1_Fact_Rang1_3" localSheetId="14">#REF!</definedName>
    <definedName name="Alloc1_Fact_Rang1_3" localSheetId="13">#REF!</definedName>
    <definedName name="Alloc1_Fact_Rang1_3" localSheetId="12">#REF!</definedName>
    <definedName name="Alloc1_Fact_Rang1_3" localSheetId="16">#REF!</definedName>
    <definedName name="Alloc1_Fact_Rang1_3" localSheetId="6">#REF!</definedName>
    <definedName name="Alloc1_Fact_Rang1_3" localSheetId="9">#REF!</definedName>
    <definedName name="Alloc1_Fact_Rang1_3" localSheetId="11">#REF!</definedName>
    <definedName name="Alloc1_Fact_Rang1_3">#REF!</definedName>
    <definedName name="Alloc1_Fact_Rang1_4" localSheetId="8">#REF!</definedName>
    <definedName name="Alloc1_Fact_Rang1_4" localSheetId="5">#REF!</definedName>
    <definedName name="Alloc1_Fact_Rang1_4" localSheetId="10">#REF!</definedName>
    <definedName name="Alloc1_Fact_Rang1_4" localSheetId="17">#REF!</definedName>
    <definedName name="Alloc1_Fact_Rang1_4" localSheetId="7">#REF!</definedName>
    <definedName name="Alloc1_Fact_Rang1_4" localSheetId="15">#REF!</definedName>
    <definedName name="Alloc1_Fact_Rang1_4" localSheetId="14">#REF!</definedName>
    <definedName name="Alloc1_Fact_Rang1_4" localSheetId="13">#REF!</definedName>
    <definedName name="Alloc1_Fact_Rang1_4" localSheetId="12">#REF!</definedName>
    <definedName name="Alloc1_Fact_Rang1_4" localSheetId="16">#REF!</definedName>
    <definedName name="Alloc1_Fact_Rang1_4" localSheetId="6">#REF!</definedName>
    <definedName name="Alloc1_Fact_Rang1_4" localSheetId="9">#REF!</definedName>
    <definedName name="Alloc1_Fact_Rang1_4" localSheetId="11">#REF!</definedName>
    <definedName name="Alloc1_Fact_Rang1_4">#REF!</definedName>
    <definedName name="Alloc1_Fact_Rang1_5" localSheetId="8">#REF!</definedName>
    <definedName name="Alloc1_Fact_Rang1_5" localSheetId="5">#REF!</definedName>
    <definedName name="Alloc1_Fact_Rang1_5" localSheetId="10">#REF!</definedName>
    <definedName name="Alloc1_Fact_Rang1_5" localSheetId="17">#REF!</definedName>
    <definedName name="Alloc1_Fact_Rang1_5" localSheetId="7">#REF!</definedName>
    <definedName name="Alloc1_Fact_Rang1_5" localSheetId="15">#REF!</definedName>
    <definedName name="Alloc1_Fact_Rang1_5" localSheetId="14">#REF!</definedName>
    <definedName name="Alloc1_Fact_Rang1_5" localSheetId="13">#REF!</definedName>
    <definedName name="Alloc1_Fact_Rang1_5" localSheetId="12">#REF!</definedName>
    <definedName name="Alloc1_Fact_Rang1_5" localSheetId="16">#REF!</definedName>
    <definedName name="Alloc1_Fact_Rang1_5" localSheetId="6">#REF!</definedName>
    <definedName name="Alloc1_Fact_Rang1_5" localSheetId="9">#REF!</definedName>
    <definedName name="Alloc1_Fact_Rang1_5" localSheetId="11">#REF!</definedName>
    <definedName name="Alloc1_Fact_Rang1_5">#REF!</definedName>
    <definedName name="Alloc1_Fact_Rang1_6" localSheetId="8">#REF!</definedName>
    <definedName name="Alloc1_Fact_Rang1_6" localSheetId="5">#REF!</definedName>
    <definedName name="Alloc1_Fact_Rang1_6" localSheetId="10">#REF!</definedName>
    <definedName name="Alloc1_Fact_Rang1_6" localSheetId="17">#REF!</definedName>
    <definedName name="Alloc1_Fact_Rang1_6" localSheetId="7">#REF!</definedName>
    <definedName name="Alloc1_Fact_Rang1_6" localSheetId="15">#REF!</definedName>
    <definedName name="Alloc1_Fact_Rang1_6" localSheetId="14">#REF!</definedName>
    <definedName name="Alloc1_Fact_Rang1_6" localSheetId="13">#REF!</definedName>
    <definedName name="Alloc1_Fact_Rang1_6" localSheetId="12">#REF!</definedName>
    <definedName name="Alloc1_Fact_Rang1_6" localSheetId="16">#REF!</definedName>
    <definedName name="Alloc1_Fact_Rang1_6" localSheetId="6">#REF!</definedName>
    <definedName name="Alloc1_Fact_Rang1_6" localSheetId="9">#REF!</definedName>
    <definedName name="Alloc1_Fact_Rang1_6" localSheetId="11">#REF!</definedName>
    <definedName name="Alloc1_Fact_Rang1_6">#REF!</definedName>
    <definedName name="Alloc1_Fact_Rang1_7" localSheetId="8">#REF!</definedName>
    <definedName name="Alloc1_Fact_Rang1_7" localSheetId="5">#REF!</definedName>
    <definedName name="Alloc1_Fact_Rang1_7" localSheetId="10">#REF!</definedName>
    <definedName name="Alloc1_Fact_Rang1_7" localSheetId="17">#REF!</definedName>
    <definedName name="Alloc1_Fact_Rang1_7" localSheetId="7">#REF!</definedName>
    <definedName name="Alloc1_Fact_Rang1_7" localSheetId="15">#REF!</definedName>
    <definedName name="Alloc1_Fact_Rang1_7" localSheetId="14">#REF!</definedName>
    <definedName name="Alloc1_Fact_Rang1_7" localSheetId="13">#REF!</definedName>
    <definedName name="Alloc1_Fact_Rang1_7" localSheetId="12">#REF!</definedName>
    <definedName name="Alloc1_Fact_Rang1_7" localSheetId="16">#REF!</definedName>
    <definedName name="Alloc1_Fact_Rang1_7" localSheetId="6">#REF!</definedName>
    <definedName name="Alloc1_Fact_Rang1_7" localSheetId="9">#REF!</definedName>
    <definedName name="Alloc1_Fact_Rang1_7" localSheetId="11">#REF!</definedName>
    <definedName name="Alloc1_Fact_Rang1_7">#REF!</definedName>
    <definedName name="Alloc1_Fact_Rang1_8" localSheetId="8">#REF!</definedName>
    <definedName name="Alloc1_Fact_Rang1_8" localSheetId="5">#REF!</definedName>
    <definedName name="Alloc1_Fact_Rang1_8" localSheetId="10">#REF!</definedName>
    <definedName name="Alloc1_Fact_Rang1_8" localSheetId="17">#REF!</definedName>
    <definedName name="Alloc1_Fact_Rang1_8" localSheetId="7">#REF!</definedName>
    <definedName name="Alloc1_Fact_Rang1_8" localSheetId="15">#REF!</definedName>
    <definedName name="Alloc1_Fact_Rang1_8" localSheetId="14">#REF!</definedName>
    <definedName name="Alloc1_Fact_Rang1_8" localSheetId="13">#REF!</definedName>
    <definedName name="Alloc1_Fact_Rang1_8" localSheetId="12">#REF!</definedName>
    <definedName name="Alloc1_Fact_Rang1_8" localSheetId="16">#REF!</definedName>
    <definedName name="Alloc1_Fact_Rang1_8" localSheetId="6">#REF!</definedName>
    <definedName name="Alloc1_Fact_Rang1_8" localSheetId="9">#REF!</definedName>
    <definedName name="Alloc1_Fact_Rang1_8" localSheetId="11">#REF!</definedName>
    <definedName name="Alloc1_Fact_Rang1_8">#REF!</definedName>
    <definedName name="Alloc1_Fact_Rang2_2" localSheetId="8">#REF!</definedName>
    <definedName name="Alloc1_Fact_Rang2_2" localSheetId="5">#REF!</definedName>
    <definedName name="Alloc1_Fact_Rang2_2" localSheetId="10">#REF!</definedName>
    <definedName name="Alloc1_Fact_Rang2_2" localSheetId="17">#REF!</definedName>
    <definedName name="Alloc1_Fact_Rang2_2" localSheetId="7">#REF!</definedName>
    <definedName name="Alloc1_Fact_Rang2_2" localSheetId="15">#REF!</definedName>
    <definedName name="Alloc1_Fact_Rang2_2" localSheetId="14">#REF!</definedName>
    <definedName name="Alloc1_Fact_Rang2_2" localSheetId="13">#REF!</definedName>
    <definedName name="Alloc1_Fact_Rang2_2" localSheetId="12">#REF!</definedName>
    <definedName name="Alloc1_Fact_Rang2_2" localSheetId="16">#REF!</definedName>
    <definedName name="Alloc1_Fact_Rang2_2" localSheetId="6">#REF!</definedName>
    <definedName name="Alloc1_Fact_Rang2_2" localSheetId="9">#REF!</definedName>
    <definedName name="Alloc1_Fact_Rang2_2" localSheetId="11">#REF!</definedName>
    <definedName name="Alloc1_Fact_Rang2_2">#REF!</definedName>
    <definedName name="Alloc1_Fact_Rang2_3" localSheetId="8">#REF!</definedName>
    <definedName name="Alloc1_Fact_Rang2_3" localSheetId="5">#REF!</definedName>
    <definedName name="Alloc1_Fact_Rang2_3" localSheetId="10">#REF!</definedName>
    <definedName name="Alloc1_Fact_Rang2_3" localSheetId="17">#REF!</definedName>
    <definedName name="Alloc1_Fact_Rang2_3" localSheetId="7">#REF!</definedName>
    <definedName name="Alloc1_Fact_Rang2_3" localSheetId="15">#REF!</definedName>
    <definedName name="Alloc1_Fact_Rang2_3" localSheetId="14">#REF!</definedName>
    <definedName name="Alloc1_Fact_Rang2_3" localSheetId="13">#REF!</definedName>
    <definedName name="Alloc1_Fact_Rang2_3" localSheetId="12">#REF!</definedName>
    <definedName name="Alloc1_Fact_Rang2_3" localSheetId="16">#REF!</definedName>
    <definedName name="Alloc1_Fact_Rang2_3" localSheetId="6">#REF!</definedName>
    <definedName name="Alloc1_Fact_Rang2_3" localSheetId="9">#REF!</definedName>
    <definedName name="Alloc1_Fact_Rang2_3" localSheetId="11">#REF!</definedName>
    <definedName name="Alloc1_Fact_Rang2_3">#REF!</definedName>
    <definedName name="Alloc1_Fact_Rang2_4" localSheetId="8">#REF!</definedName>
    <definedName name="Alloc1_Fact_Rang2_4" localSheetId="5">#REF!</definedName>
    <definedName name="Alloc1_Fact_Rang2_4" localSheetId="10">#REF!</definedName>
    <definedName name="Alloc1_Fact_Rang2_4" localSheetId="17">#REF!</definedName>
    <definedName name="Alloc1_Fact_Rang2_4" localSheetId="7">#REF!</definedName>
    <definedName name="Alloc1_Fact_Rang2_4" localSheetId="15">#REF!</definedName>
    <definedName name="Alloc1_Fact_Rang2_4" localSheetId="14">#REF!</definedName>
    <definedName name="Alloc1_Fact_Rang2_4" localSheetId="13">#REF!</definedName>
    <definedName name="Alloc1_Fact_Rang2_4" localSheetId="12">#REF!</definedName>
    <definedName name="Alloc1_Fact_Rang2_4" localSheetId="16">#REF!</definedName>
    <definedName name="Alloc1_Fact_Rang2_4" localSheetId="6">#REF!</definedName>
    <definedName name="Alloc1_Fact_Rang2_4" localSheetId="9">#REF!</definedName>
    <definedName name="Alloc1_Fact_Rang2_4" localSheetId="11">#REF!</definedName>
    <definedName name="Alloc1_Fact_Rang2_4">#REF!</definedName>
    <definedName name="Alloc1_Fact_Rang2_5" localSheetId="8">#REF!</definedName>
    <definedName name="Alloc1_Fact_Rang2_5" localSheetId="5">#REF!</definedName>
    <definedName name="Alloc1_Fact_Rang2_5" localSheetId="10">#REF!</definedName>
    <definedName name="Alloc1_Fact_Rang2_5" localSheetId="17">#REF!</definedName>
    <definedName name="Alloc1_Fact_Rang2_5" localSheetId="7">#REF!</definedName>
    <definedName name="Alloc1_Fact_Rang2_5" localSheetId="15">#REF!</definedName>
    <definedName name="Alloc1_Fact_Rang2_5" localSheetId="14">#REF!</definedName>
    <definedName name="Alloc1_Fact_Rang2_5" localSheetId="13">#REF!</definedName>
    <definedName name="Alloc1_Fact_Rang2_5" localSheetId="12">#REF!</definedName>
    <definedName name="Alloc1_Fact_Rang2_5" localSheetId="16">#REF!</definedName>
    <definedName name="Alloc1_Fact_Rang2_5" localSheetId="6">#REF!</definedName>
    <definedName name="Alloc1_Fact_Rang2_5" localSheetId="9">#REF!</definedName>
    <definedName name="Alloc1_Fact_Rang2_5" localSheetId="11">#REF!</definedName>
    <definedName name="Alloc1_Fact_Rang2_5">#REF!</definedName>
    <definedName name="Alloc1_Fact_Rang2_6" localSheetId="8">#REF!</definedName>
    <definedName name="Alloc1_Fact_Rang2_6" localSheetId="5">#REF!</definedName>
    <definedName name="Alloc1_Fact_Rang2_6" localSheetId="10">#REF!</definedName>
    <definedName name="Alloc1_Fact_Rang2_6" localSheetId="17">#REF!</definedName>
    <definedName name="Alloc1_Fact_Rang2_6" localSheetId="7">#REF!</definedName>
    <definedName name="Alloc1_Fact_Rang2_6" localSheetId="15">#REF!</definedName>
    <definedName name="Alloc1_Fact_Rang2_6" localSheetId="14">#REF!</definedName>
    <definedName name="Alloc1_Fact_Rang2_6" localSheetId="13">#REF!</definedName>
    <definedName name="Alloc1_Fact_Rang2_6" localSheetId="12">#REF!</definedName>
    <definedName name="Alloc1_Fact_Rang2_6" localSheetId="16">#REF!</definedName>
    <definedName name="Alloc1_Fact_Rang2_6" localSheetId="6">#REF!</definedName>
    <definedName name="Alloc1_Fact_Rang2_6" localSheetId="9">#REF!</definedName>
    <definedName name="Alloc1_Fact_Rang2_6" localSheetId="11">#REF!</definedName>
    <definedName name="Alloc1_Fact_Rang2_6">#REF!</definedName>
    <definedName name="Alloc1_Fact_Rang2_7" localSheetId="8">#REF!</definedName>
    <definedName name="Alloc1_Fact_Rang2_7" localSheetId="5">#REF!</definedName>
    <definedName name="Alloc1_Fact_Rang2_7" localSheetId="10">#REF!</definedName>
    <definedName name="Alloc1_Fact_Rang2_7" localSheetId="17">#REF!</definedName>
    <definedName name="Alloc1_Fact_Rang2_7" localSheetId="7">#REF!</definedName>
    <definedName name="Alloc1_Fact_Rang2_7" localSheetId="15">#REF!</definedName>
    <definedName name="Alloc1_Fact_Rang2_7" localSheetId="14">#REF!</definedName>
    <definedName name="Alloc1_Fact_Rang2_7" localSheetId="13">#REF!</definedName>
    <definedName name="Alloc1_Fact_Rang2_7" localSheetId="12">#REF!</definedName>
    <definedName name="Alloc1_Fact_Rang2_7" localSheetId="16">#REF!</definedName>
    <definedName name="Alloc1_Fact_Rang2_7" localSheetId="6">#REF!</definedName>
    <definedName name="Alloc1_Fact_Rang2_7" localSheetId="9">#REF!</definedName>
    <definedName name="Alloc1_Fact_Rang2_7" localSheetId="11">#REF!</definedName>
    <definedName name="Alloc1_Fact_Rang2_7">#REF!</definedName>
    <definedName name="Alloc1_Fact_Rang2_8" localSheetId="8">#REF!</definedName>
    <definedName name="Alloc1_Fact_Rang2_8" localSheetId="5">#REF!</definedName>
    <definedName name="Alloc1_Fact_Rang2_8" localSheetId="10">#REF!</definedName>
    <definedName name="Alloc1_Fact_Rang2_8" localSheetId="17">#REF!</definedName>
    <definedName name="Alloc1_Fact_Rang2_8" localSheetId="7">#REF!</definedName>
    <definedName name="Alloc1_Fact_Rang2_8" localSheetId="15">#REF!</definedName>
    <definedName name="Alloc1_Fact_Rang2_8" localSheetId="14">#REF!</definedName>
    <definedName name="Alloc1_Fact_Rang2_8" localSheetId="13">#REF!</definedName>
    <definedName name="Alloc1_Fact_Rang2_8" localSheetId="12">#REF!</definedName>
    <definedName name="Alloc1_Fact_Rang2_8" localSheetId="16">#REF!</definedName>
    <definedName name="Alloc1_Fact_Rang2_8" localSheetId="6">#REF!</definedName>
    <definedName name="Alloc1_Fact_Rang2_8" localSheetId="9">#REF!</definedName>
    <definedName name="Alloc1_Fact_Rang2_8" localSheetId="11">#REF!</definedName>
    <definedName name="Alloc1_Fact_Rang2_8">#REF!</definedName>
    <definedName name="Alloc1_Fact_Rang3_3" localSheetId="8">#REF!</definedName>
    <definedName name="Alloc1_Fact_Rang3_3" localSheetId="5">#REF!</definedName>
    <definedName name="Alloc1_Fact_Rang3_3" localSheetId="10">#REF!</definedName>
    <definedName name="Alloc1_Fact_Rang3_3" localSheetId="17">#REF!</definedName>
    <definedName name="Alloc1_Fact_Rang3_3" localSheetId="7">#REF!</definedName>
    <definedName name="Alloc1_Fact_Rang3_3" localSheetId="15">#REF!</definedName>
    <definedName name="Alloc1_Fact_Rang3_3" localSheetId="14">#REF!</definedName>
    <definedName name="Alloc1_Fact_Rang3_3" localSheetId="13">#REF!</definedName>
    <definedName name="Alloc1_Fact_Rang3_3" localSheetId="12">#REF!</definedName>
    <definedName name="Alloc1_Fact_Rang3_3" localSheetId="16">#REF!</definedName>
    <definedName name="Alloc1_Fact_Rang3_3" localSheetId="6">#REF!</definedName>
    <definedName name="Alloc1_Fact_Rang3_3" localSheetId="9">#REF!</definedName>
    <definedName name="Alloc1_Fact_Rang3_3" localSheetId="11">#REF!</definedName>
    <definedName name="Alloc1_Fact_Rang3_3">#REF!</definedName>
    <definedName name="Alloc1_Fact_Rang3_4" localSheetId="8">#REF!</definedName>
    <definedName name="Alloc1_Fact_Rang3_4" localSheetId="5">#REF!</definedName>
    <definedName name="Alloc1_Fact_Rang3_4" localSheetId="10">#REF!</definedName>
    <definedName name="Alloc1_Fact_Rang3_4" localSheetId="17">#REF!</definedName>
    <definedName name="Alloc1_Fact_Rang3_4" localSheetId="7">#REF!</definedName>
    <definedName name="Alloc1_Fact_Rang3_4" localSheetId="15">#REF!</definedName>
    <definedName name="Alloc1_Fact_Rang3_4" localSheetId="14">#REF!</definedName>
    <definedName name="Alloc1_Fact_Rang3_4" localSheetId="13">#REF!</definedName>
    <definedName name="Alloc1_Fact_Rang3_4" localSheetId="12">#REF!</definedName>
    <definedName name="Alloc1_Fact_Rang3_4" localSheetId="16">#REF!</definedName>
    <definedName name="Alloc1_Fact_Rang3_4" localSheetId="6">#REF!</definedName>
    <definedName name="Alloc1_Fact_Rang3_4" localSheetId="9">#REF!</definedName>
    <definedName name="Alloc1_Fact_Rang3_4" localSheetId="11">#REF!</definedName>
    <definedName name="Alloc1_Fact_Rang3_4">#REF!</definedName>
    <definedName name="Alloc1_Fact_Rang3_5" localSheetId="8">#REF!</definedName>
    <definedName name="Alloc1_Fact_Rang3_5" localSheetId="5">#REF!</definedName>
    <definedName name="Alloc1_Fact_Rang3_5" localSheetId="10">#REF!</definedName>
    <definedName name="Alloc1_Fact_Rang3_5" localSheetId="17">#REF!</definedName>
    <definedName name="Alloc1_Fact_Rang3_5" localSheetId="7">#REF!</definedName>
    <definedName name="Alloc1_Fact_Rang3_5" localSheetId="15">#REF!</definedName>
    <definedName name="Alloc1_Fact_Rang3_5" localSheetId="14">#REF!</definedName>
    <definedName name="Alloc1_Fact_Rang3_5" localSheetId="13">#REF!</definedName>
    <definedName name="Alloc1_Fact_Rang3_5" localSheetId="12">#REF!</definedName>
    <definedName name="Alloc1_Fact_Rang3_5" localSheetId="16">#REF!</definedName>
    <definedName name="Alloc1_Fact_Rang3_5" localSheetId="6">#REF!</definedName>
    <definedName name="Alloc1_Fact_Rang3_5" localSheetId="9">#REF!</definedName>
    <definedName name="Alloc1_Fact_Rang3_5" localSheetId="11">#REF!</definedName>
    <definedName name="Alloc1_Fact_Rang3_5">#REF!</definedName>
    <definedName name="Alloc1_Fact_Rang3_6" localSheetId="8">#REF!</definedName>
    <definedName name="Alloc1_Fact_Rang3_6" localSheetId="5">#REF!</definedName>
    <definedName name="Alloc1_Fact_Rang3_6" localSheetId="10">#REF!</definedName>
    <definedName name="Alloc1_Fact_Rang3_6" localSheetId="17">#REF!</definedName>
    <definedName name="Alloc1_Fact_Rang3_6" localSheetId="7">#REF!</definedName>
    <definedName name="Alloc1_Fact_Rang3_6" localSheetId="15">#REF!</definedName>
    <definedName name="Alloc1_Fact_Rang3_6" localSheetId="14">#REF!</definedName>
    <definedName name="Alloc1_Fact_Rang3_6" localSheetId="13">#REF!</definedName>
    <definedName name="Alloc1_Fact_Rang3_6" localSheetId="12">#REF!</definedName>
    <definedName name="Alloc1_Fact_Rang3_6" localSheetId="16">#REF!</definedName>
    <definedName name="Alloc1_Fact_Rang3_6" localSheetId="6">#REF!</definedName>
    <definedName name="Alloc1_Fact_Rang3_6" localSheetId="9">#REF!</definedName>
    <definedName name="Alloc1_Fact_Rang3_6" localSheetId="11">#REF!</definedName>
    <definedName name="Alloc1_Fact_Rang3_6">#REF!</definedName>
    <definedName name="Alloc1_Fact_Rang3_7" localSheetId="8">#REF!</definedName>
    <definedName name="Alloc1_Fact_Rang3_7" localSheetId="5">#REF!</definedName>
    <definedName name="Alloc1_Fact_Rang3_7" localSheetId="10">#REF!</definedName>
    <definedName name="Alloc1_Fact_Rang3_7" localSheetId="17">#REF!</definedName>
    <definedName name="Alloc1_Fact_Rang3_7" localSheetId="7">#REF!</definedName>
    <definedName name="Alloc1_Fact_Rang3_7" localSheetId="15">#REF!</definedName>
    <definedName name="Alloc1_Fact_Rang3_7" localSheetId="14">#REF!</definedName>
    <definedName name="Alloc1_Fact_Rang3_7" localSheetId="13">#REF!</definedName>
    <definedName name="Alloc1_Fact_Rang3_7" localSheetId="12">#REF!</definedName>
    <definedName name="Alloc1_Fact_Rang3_7" localSheetId="16">#REF!</definedName>
    <definedName name="Alloc1_Fact_Rang3_7" localSheetId="6">#REF!</definedName>
    <definedName name="Alloc1_Fact_Rang3_7" localSheetId="9">#REF!</definedName>
    <definedName name="Alloc1_Fact_Rang3_7" localSheetId="11">#REF!</definedName>
    <definedName name="Alloc1_Fact_Rang3_7">#REF!</definedName>
    <definedName name="Alloc1_Fact_Rang3_8" localSheetId="8">#REF!</definedName>
    <definedName name="Alloc1_Fact_Rang3_8" localSheetId="5">#REF!</definedName>
    <definedName name="Alloc1_Fact_Rang3_8" localSheetId="10">#REF!</definedName>
    <definedName name="Alloc1_Fact_Rang3_8" localSheetId="17">#REF!</definedName>
    <definedName name="Alloc1_Fact_Rang3_8" localSheetId="7">#REF!</definedName>
    <definedName name="Alloc1_Fact_Rang3_8" localSheetId="15">#REF!</definedName>
    <definedName name="Alloc1_Fact_Rang3_8" localSheetId="14">#REF!</definedName>
    <definedName name="Alloc1_Fact_Rang3_8" localSheetId="13">#REF!</definedName>
    <definedName name="Alloc1_Fact_Rang3_8" localSheetId="12">#REF!</definedName>
    <definedName name="Alloc1_Fact_Rang3_8" localSheetId="16">#REF!</definedName>
    <definedName name="Alloc1_Fact_Rang3_8" localSheetId="6">#REF!</definedName>
    <definedName name="Alloc1_Fact_Rang3_8" localSheetId="9">#REF!</definedName>
    <definedName name="Alloc1_Fact_Rang3_8" localSheetId="11">#REF!</definedName>
    <definedName name="Alloc1_Fact_Rang3_8">#REF!</definedName>
    <definedName name="Alloc1_Fact_Rang4_4" localSheetId="8">#REF!</definedName>
    <definedName name="Alloc1_Fact_Rang4_4" localSheetId="5">#REF!</definedName>
    <definedName name="Alloc1_Fact_Rang4_4" localSheetId="10">#REF!</definedName>
    <definedName name="Alloc1_Fact_Rang4_4" localSheetId="17">#REF!</definedName>
    <definedName name="Alloc1_Fact_Rang4_4" localSheetId="7">#REF!</definedName>
    <definedName name="Alloc1_Fact_Rang4_4" localSheetId="15">#REF!</definedName>
    <definedName name="Alloc1_Fact_Rang4_4" localSheetId="14">#REF!</definedName>
    <definedName name="Alloc1_Fact_Rang4_4" localSheetId="13">#REF!</definedName>
    <definedName name="Alloc1_Fact_Rang4_4" localSheetId="12">#REF!</definedName>
    <definedName name="Alloc1_Fact_Rang4_4" localSheetId="16">#REF!</definedName>
    <definedName name="Alloc1_Fact_Rang4_4" localSheetId="6">#REF!</definedName>
    <definedName name="Alloc1_Fact_Rang4_4" localSheetId="9">#REF!</definedName>
    <definedName name="Alloc1_Fact_Rang4_4" localSheetId="11">#REF!</definedName>
    <definedName name="Alloc1_Fact_Rang4_4">#REF!</definedName>
    <definedName name="Alloc1_Fact_Rang4_5" localSheetId="8">#REF!</definedName>
    <definedName name="Alloc1_Fact_Rang4_5" localSheetId="5">#REF!</definedName>
    <definedName name="Alloc1_Fact_Rang4_5" localSheetId="10">#REF!</definedName>
    <definedName name="Alloc1_Fact_Rang4_5" localSheetId="17">#REF!</definedName>
    <definedName name="Alloc1_Fact_Rang4_5" localSheetId="7">#REF!</definedName>
    <definedName name="Alloc1_Fact_Rang4_5" localSheetId="15">#REF!</definedName>
    <definedName name="Alloc1_Fact_Rang4_5" localSheetId="14">#REF!</definedName>
    <definedName name="Alloc1_Fact_Rang4_5" localSheetId="13">#REF!</definedName>
    <definedName name="Alloc1_Fact_Rang4_5" localSheetId="12">#REF!</definedName>
    <definedName name="Alloc1_Fact_Rang4_5" localSheetId="16">#REF!</definedName>
    <definedName name="Alloc1_Fact_Rang4_5" localSheetId="6">#REF!</definedName>
    <definedName name="Alloc1_Fact_Rang4_5" localSheetId="9">#REF!</definedName>
    <definedName name="Alloc1_Fact_Rang4_5" localSheetId="11">#REF!</definedName>
    <definedName name="Alloc1_Fact_Rang4_5">#REF!</definedName>
    <definedName name="Alloc1_Fact_Rang4_6" localSheetId="8">#REF!</definedName>
    <definedName name="Alloc1_Fact_Rang4_6" localSheetId="5">#REF!</definedName>
    <definedName name="Alloc1_Fact_Rang4_6" localSheetId="10">#REF!</definedName>
    <definedName name="Alloc1_Fact_Rang4_6" localSheetId="17">#REF!</definedName>
    <definedName name="Alloc1_Fact_Rang4_6" localSheetId="7">#REF!</definedName>
    <definedName name="Alloc1_Fact_Rang4_6" localSheetId="15">#REF!</definedName>
    <definedName name="Alloc1_Fact_Rang4_6" localSheetId="14">#REF!</definedName>
    <definedName name="Alloc1_Fact_Rang4_6" localSheetId="13">#REF!</definedName>
    <definedName name="Alloc1_Fact_Rang4_6" localSheetId="12">#REF!</definedName>
    <definedName name="Alloc1_Fact_Rang4_6" localSheetId="16">#REF!</definedName>
    <definedName name="Alloc1_Fact_Rang4_6" localSheetId="6">#REF!</definedName>
    <definedName name="Alloc1_Fact_Rang4_6" localSheetId="9">#REF!</definedName>
    <definedName name="Alloc1_Fact_Rang4_6" localSheetId="11">#REF!</definedName>
    <definedName name="Alloc1_Fact_Rang4_6">#REF!</definedName>
    <definedName name="Alloc1_Fact_Rang4_7" localSheetId="8">#REF!</definedName>
    <definedName name="Alloc1_Fact_Rang4_7" localSheetId="5">#REF!</definedName>
    <definedName name="Alloc1_Fact_Rang4_7" localSheetId="10">#REF!</definedName>
    <definedName name="Alloc1_Fact_Rang4_7" localSheetId="17">#REF!</definedName>
    <definedName name="Alloc1_Fact_Rang4_7" localSheetId="7">#REF!</definedName>
    <definedName name="Alloc1_Fact_Rang4_7" localSheetId="15">#REF!</definedName>
    <definedName name="Alloc1_Fact_Rang4_7" localSheetId="14">#REF!</definedName>
    <definedName name="Alloc1_Fact_Rang4_7" localSheetId="13">#REF!</definedName>
    <definedName name="Alloc1_Fact_Rang4_7" localSheetId="12">#REF!</definedName>
    <definedName name="Alloc1_Fact_Rang4_7" localSheetId="16">#REF!</definedName>
    <definedName name="Alloc1_Fact_Rang4_7" localSheetId="6">#REF!</definedName>
    <definedName name="Alloc1_Fact_Rang4_7" localSheetId="9">#REF!</definedName>
    <definedName name="Alloc1_Fact_Rang4_7" localSheetId="11">#REF!</definedName>
    <definedName name="Alloc1_Fact_Rang4_7">#REF!</definedName>
    <definedName name="Alloc1_Fact_Rang4_8" localSheetId="8">#REF!</definedName>
    <definedName name="Alloc1_Fact_Rang4_8" localSheetId="5">#REF!</definedName>
    <definedName name="Alloc1_Fact_Rang4_8" localSheetId="10">#REF!</definedName>
    <definedName name="Alloc1_Fact_Rang4_8" localSheetId="17">#REF!</definedName>
    <definedName name="Alloc1_Fact_Rang4_8" localSheetId="7">#REF!</definedName>
    <definedName name="Alloc1_Fact_Rang4_8" localSheetId="15">#REF!</definedName>
    <definedName name="Alloc1_Fact_Rang4_8" localSheetId="14">#REF!</definedName>
    <definedName name="Alloc1_Fact_Rang4_8" localSheetId="13">#REF!</definedName>
    <definedName name="Alloc1_Fact_Rang4_8" localSheetId="12">#REF!</definedName>
    <definedName name="Alloc1_Fact_Rang4_8" localSheetId="16">#REF!</definedName>
    <definedName name="Alloc1_Fact_Rang4_8" localSheetId="6">#REF!</definedName>
    <definedName name="Alloc1_Fact_Rang4_8" localSheetId="9">#REF!</definedName>
    <definedName name="Alloc1_Fact_Rang4_8" localSheetId="11">#REF!</definedName>
    <definedName name="Alloc1_Fact_Rang4_8">#REF!</definedName>
    <definedName name="Alloc1_Fact_Rang5_5" localSheetId="8">#REF!</definedName>
    <definedName name="Alloc1_Fact_Rang5_5" localSheetId="5">#REF!</definedName>
    <definedName name="Alloc1_Fact_Rang5_5" localSheetId="10">#REF!</definedName>
    <definedName name="Alloc1_Fact_Rang5_5" localSheetId="17">#REF!</definedName>
    <definedName name="Alloc1_Fact_Rang5_5" localSheetId="7">#REF!</definedName>
    <definedName name="Alloc1_Fact_Rang5_5" localSheetId="15">#REF!</definedName>
    <definedName name="Alloc1_Fact_Rang5_5" localSheetId="14">#REF!</definedName>
    <definedName name="Alloc1_Fact_Rang5_5" localSheetId="13">#REF!</definedName>
    <definedName name="Alloc1_Fact_Rang5_5" localSheetId="12">#REF!</definedName>
    <definedName name="Alloc1_Fact_Rang5_5" localSheetId="16">#REF!</definedName>
    <definedName name="Alloc1_Fact_Rang5_5" localSheetId="6">#REF!</definedName>
    <definedName name="Alloc1_Fact_Rang5_5" localSheetId="9">#REF!</definedName>
    <definedName name="Alloc1_Fact_Rang5_5" localSheetId="11">#REF!</definedName>
    <definedName name="Alloc1_Fact_Rang5_5">#REF!</definedName>
    <definedName name="Alloc1_Fact_Rang5_6" localSheetId="8">#REF!</definedName>
    <definedName name="Alloc1_Fact_Rang5_6" localSheetId="5">#REF!</definedName>
    <definedName name="Alloc1_Fact_Rang5_6" localSheetId="10">#REF!</definedName>
    <definedName name="Alloc1_Fact_Rang5_6" localSheetId="17">#REF!</definedName>
    <definedName name="Alloc1_Fact_Rang5_6" localSheetId="7">#REF!</definedName>
    <definedName name="Alloc1_Fact_Rang5_6" localSheetId="15">#REF!</definedName>
    <definedName name="Alloc1_Fact_Rang5_6" localSheetId="14">#REF!</definedName>
    <definedName name="Alloc1_Fact_Rang5_6" localSheetId="13">#REF!</definedName>
    <definedName name="Alloc1_Fact_Rang5_6" localSheetId="12">#REF!</definedName>
    <definedName name="Alloc1_Fact_Rang5_6" localSheetId="16">#REF!</definedName>
    <definedName name="Alloc1_Fact_Rang5_6" localSheetId="6">#REF!</definedName>
    <definedName name="Alloc1_Fact_Rang5_6" localSheetId="9">#REF!</definedName>
    <definedName name="Alloc1_Fact_Rang5_6" localSheetId="11">#REF!</definedName>
    <definedName name="Alloc1_Fact_Rang5_6">#REF!</definedName>
    <definedName name="Alloc1_Fact_Rang5_7" localSheetId="8">#REF!</definedName>
    <definedName name="Alloc1_Fact_Rang5_7" localSheetId="5">#REF!</definedName>
    <definedName name="Alloc1_Fact_Rang5_7" localSheetId="10">#REF!</definedName>
    <definedName name="Alloc1_Fact_Rang5_7" localSheetId="17">#REF!</definedName>
    <definedName name="Alloc1_Fact_Rang5_7" localSheetId="7">#REF!</definedName>
    <definedName name="Alloc1_Fact_Rang5_7" localSheetId="15">#REF!</definedName>
    <definedName name="Alloc1_Fact_Rang5_7" localSheetId="14">#REF!</definedName>
    <definedName name="Alloc1_Fact_Rang5_7" localSheetId="13">#REF!</definedName>
    <definedName name="Alloc1_Fact_Rang5_7" localSheetId="12">#REF!</definedName>
    <definedName name="Alloc1_Fact_Rang5_7" localSheetId="16">#REF!</definedName>
    <definedName name="Alloc1_Fact_Rang5_7" localSheetId="6">#REF!</definedName>
    <definedName name="Alloc1_Fact_Rang5_7" localSheetId="9">#REF!</definedName>
    <definedName name="Alloc1_Fact_Rang5_7" localSheetId="11">#REF!</definedName>
    <definedName name="Alloc1_Fact_Rang5_7">#REF!</definedName>
    <definedName name="Alloc1_Fact_Rang5_8" localSheetId="8">#REF!</definedName>
    <definedName name="Alloc1_Fact_Rang5_8" localSheetId="5">#REF!</definedName>
    <definedName name="Alloc1_Fact_Rang5_8" localSheetId="10">#REF!</definedName>
    <definedName name="Alloc1_Fact_Rang5_8" localSheetId="17">#REF!</definedName>
    <definedName name="Alloc1_Fact_Rang5_8" localSheetId="7">#REF!</definedName>
    <definedName name="Alloc1_Fact_Rang5_8" localSheetId="15">#REF!</definedName>
    <definedName name="Alloc1_Fact_Rang5_8" localSheetId="14">#REF!</definedName>
    <definedName name="Alloc1_Fact_Rang5_8" localSheetId="13">#REF!</definedName>
    <definedName name="Alloc1_Fact_Rang5_8" localSheetId="12">#REF!</definedName>
    <definedName name="Alloc1_Fact_Rang5_8" localSheetId="16">#REF!</definedName>
    <definedName name="Alloc1_Fact_Rang5_8" localSheetId="6">#REF!</definedName>
    <definedName name="Alloc1_Fact_Rang5_8" localSheetId="9">#REF!</definedName>
    <definedName name="Alloc1_Fact_Rang5_8" localSheetId="11">#REF!</definedName>
    <definedName name="Alloc1_Fact_Rang5_8">#REF!</definedName>
    <definedName name="Alloc1_Fact_Rang6_6" localSheetId="8">#REF!</definedName>
    <definedName name="Alloc1_Fact_Rang6_6" localSheetId="5">#REF!</definedName>
    <definedName name="Alloc1_Fact_Rang6_6" localSheetId="10">#REF!</definedName>
    <definedName name="Alloc1_Fact_Rang6_6" localSheetId="17">#REF!</definedName>
    <definedName name="Alloc1_Fact_Rang6_6" localSheetId="7">#REF!</definedName>
    <definedName name="Alloc1_Fact_Rang6_6" localSheetId="15">#REF!</definedName>
    <definedName name="Alloc1_Fact_Rang6_6" localSheetId="14">#REF!</definedName>
    <definedName name="Alloc1_Fact_Rang6_6" localSheetId="13">#REF!</definedName>
    <definedName name="Alloc1_Fact_Rang6_6" localSheetId="12">#REF!</definedName>
    <definedName name="Alloc1_Fact_Rang6_6" localSheetId="16">#REF!</definedName>
    <definedName name="Alloc1_Fact_Rang6_6" localSheetId="6">#REF!</definedName>
    <definedName name="Alloc1_Fact_Rang6_6" localSheetId="9">#REF!</definedName>
    <definedName name="Alloc1_Fact_Rang6_6" localSheetId="11">#REF!</definedName>
    <definedName name="Alloc1_Fact_Rang6_6">#REF!</definedName>
    <definedName name="Alloc1_Fact_Rang6_7" localSheetId="8">#REF!</definedName>
    <definedName name="Alloc1_Fact_Rang6_7" localSheetId="5">#REF!</definedName>
    <definedName name="Alloc1_Fact_Rang6_7" localSheetId="10">#REF!</definedName>
    <definedName name="Alloc1_Fact_Rang6_7" localSheetId="17">#REF!</definedName>
    <definedName name="Alloc1_Fact_Rang6_7" localSheetId="7">#REF!</definedName>
    <definedName name="Alloc1_Fact_Rang6_7" localSheetId="15">#REF!</definedName>
    <definedName name="Alloc1_Fact_Rang6_7" localSheetId="14">#REF!</definedName>
    <definedName name="Alloc1_Fact_Rang6_7" localSheetId="13">#REF!</definedName>
    <definedName name="Alloc1_Fact_Rang6_7" localSheetId="12">#REF!</definedName>
    <definedName name="Alloc1_Fact_Rang6_7" localSheetId="16">#REF!</definedName>
    <definedName name="Alloc1_Fact_Rang6_7" localSheetId="6">#REF!</definedName>
    <definedName name="Alloc1_Fact_Rang6_7" localSheetId="9">#REF!</definedName>
    <definedName name="Alloc1_Fact_Rang6_7" localSheetId="11">#REF!</definedName>
    <definedName name="Alloc1_Fact_Rang6_7">#REF!</definedName>
    <definedName name="Alloc1_Fact_Rang6_8" localSheetId="8">#REF!</definedName>
    <definedName name="Alloc1_Fact_Rang6_8" localSheetId="5">#REF!</definedName>
    <definedName name="Alloc1_Fact_Rang6_8" localSheetId="10">#REF!</definedName>
    <definedName name="Alloc1_Fact_Rang6_8" localSheetId="17">#REF!</definedName>
    <definedName name="Alloc1_Fact_Rang6_8" localSheetId="7">#REF!</definedName>
    <definedName name="Alloc1_Fact_Rang6_8" localSheetId="15">#REF!</definedName>
    <definedName name="Alloc1_Fact_Rang6_8" localSheetId="14">#REF!</definedName>
    <definedName name="Alloc1_Fact_Rang6_8" localSheetId="13">#REF!</definedName>
    <definedName name="Alloc1_Fact_Rang6_8" localSheetId="12">#REF!</definedName>
    <definedName name="Alloc1_Fact_Rang6_8" localSheetId="16">#REF!</definedName>
    <definedName name="Alloc1_Fact_Rang6_8" localSheetId="6">#REF!</definedName>
    <definedName name="Alloc1_Fact_Rang6_8" localSheetId="9">#REF!</definedName>
    <definedName name="Alloc1_Fact_Rang6_8" localSheetId="11">#REF!</definedName>
    <definedName name="Alloc1_Fact_Rang6_8">#REF!</definedName>
    <definedName name="Alloc1_Fact_Rang7_7" localSheetId="8">#REF!</definedName>
    <definedName name="Alloc1_Fact_Rang7_7" localSheetId="5">#REF!</definedName>
    <definedName name="Alloc1_Fact_Rang7_7" localSheetId="10">#REF!</definedName>
    <definedName name="Alloc1_Fact_Rang7_7" localSheetId="17">#REF!</definedName>
    <definedName name="Alloc1_Fact_Rang7_7" localSheetId="7">#REF!</definedName>
    <definedName name="Alloc1_Fact_Rang7_7" localSheetId="15">#REF!</definedName>
    <definedName name="Alloc1_Fact_Rang7_7" localSheetId="14">#REF!</definedName>
    <definedName name="Alloc1_Fact_Rang7_7" localSheetId="13">#REF!</definedName>
    <definedName name="Alloc1_Fact_Rang7_7" localSheetId="12">#REF!</definedName>
    <definedName name="Alloc1_Fact_Rang7_7" localSheetId="16">#REF!</definedName>
    <definedName name="Alloc1_Fact_Rang7_7" localSheetId="6">#REF!</definedName>
    <definedName name="Alloc1_Fact_Rang7_7" localSheetId="9">#REF!</definedName>
    <definedName name="Alloc1_Fact_Rang7_7" localSheetId="11">#REF!</definedName>
    <definedName name="Alloc1_Fact_Rang7_7">#REF!</definedName>
    <definedName name="Alloc1_Fact_Rang7_8" localSheetId="8">#REF!</definedName>
    <definedName name="Alloc1_Fact_Rang7_8" localSheetId="5">#REF!</definedName>
    <definedName name="Alloc1_Fact_Rang7_8" localSheetId="10">#REF!</definedName>
    <definedName name="Alloc1_Fact_Rang7_8" localSheetId="17">#REF!</definedName>
    <definedName name="Alloc1_Fact_Rang7_8" localSheetId="7">#REF!</definedName>
    <definedName name="Alloc1_Fact_Rang7_8" localSheetId="15">#REF!</definedName>
    <definedName name="Alloc1_Fact_Rang7_8" localSheetId="14">#REF!</definedName>
    <definedName name="Alloc1_Fact_Rang7_8" localSheetId="13">#REF!</definedName>
    <definedName name="Alloc1_Fact_Rang7_8" localSheetId="12">#REF!</definedName>
    <definedName name="Alloc1_Fact_Rang7_8" localSheetId="16">#REF!</definedName>
    <definedName name="Alloc1_Fact_Rang7_8" localSheetId="6">#REF!</definedName>
    <definedName name="Alloc1_Fact_Rang7_8" localSheetId="9">#REF!</definedName>
    <definedName name="Alloc1_Fact_Rang7_8" localSheetId="11">#REF!</definedName>
    <definedName name="Alloc1_Fact_Rang7_8">#REF!</definedName>
    <definedName name="Alloc1_Fact_Rang8_8" localSheetId="8">#REF!</definedName>
    <definedName name="Alloc1_Fact_Rang8_8" localSheetId="5">#REF!</definedName>
    <definedName name="Alloc1_Fact_Rang8_8" localSheetId="10">#REF!</definedName>
    <definedName name="Alloc1_Fact_Rang8_8" localSheetId="17">#REF!</definedName>
    <definedName name="Alloc1_Fact_Rang8_8" localSheetId="7">#REF!</definedName>
    <definedName name="Alloc1_Fact_Rang8_8" localSheetId="15">#REF!</definedName>
    <definedName name="Alloc1_Fact_Rang8_8" localSheetId="14">#REF!</definedName>
    <definedName name="Alloc1_Fact_Rang8_8" localSheetId="13">#REF!</definedName>
    <definedName name="Alloc1_Fact_Rang8_8" localSheetId="12">#REF!</definedName>
    <definedName name="Alloc1_Fact_Rang8_8" localSheetId="16">#REF!</definedName>
    <definedName name="Alloc1_Fact_Rang8_8" localSheetId="6">#REF!</definedName>
    <definedName name="Alloc1_Fact_Rang8_8" localSheetId="9">#REF!</definedName>
    <definedName name="Alloc1_Fact_Rang8_8" localSheetId="11">#REF!</definedName>
    <definedName name="Alloc1_Fact_Rang8_8">#REF!</definedName>
    <definedName name="Alloc2_Fact_Rang1_1" localSheetId="8">#REF!</definedName>
    <definedName name="Alloc2_Fact_Rang1_1" localSheetId="5">#REF!</definedName>
    <definedName name="Alloc2_Fact_Rang1_1" localSheetId="10">#REF!</definedName>
    <definedName name="Alloc2_Fact_Rang1_1" localSheetId="17">#REF!</definedName>
    <definedName name="Alloc2_Fact_Rang1_1" localSheetId="7">#REF!</definedName>
    <definedName name="Alloc2_Fact_Rang1_1" localSheetId="15">#REF!</definedName>
    <definedName name="Alloc2_Fact_Rang1_1" localSheetId="14">#REF!</definedName>
    <definedName name="Alloc2_Fact_Rang1_1" localSheetId="13">#REF!</definedName>
    <definedName name="Alloc2_Fact_Rang1_1" localSheetId="12">#REF!</definedName>
    <definedName name="Alloc2_Fact_Rang1_1" localSheetId="16">#REF!</definedName>
    <definedName name="Alloc2_Fact_Rang1_1" localSheetId="6">#REF!</definedName>
    <definedName name="Alloc2_Fact_Rang1_1" localSheetId="9">#REF!</definedName>
    <definedName name="Alloc2_Fact_Rang1_1" localSheetId="11">#REF!</definedName>
    <definedName name="Alloc2_Fact_Rang1_1">#REF!</definedName>
    <definedName name="Alloc2_Fact_Rang1_2" localSheetId="8">#REF!</definedName>
    <definedName name="Alloc2_Fact_Rang1_2" localSheetId="5">#REF!</definedName>
    <definedName name="Alloc2_Fact_Rang1_2" localSheetId="10">#REF!</definedName>
    <definedName name="Alloc2_Fact_Rang1_2" localSheetId="17">#REF!</definedName>
    <definedName name="Alloc2_Fact_Rang1_2" localSheetId="7">#REF!</definedName>
    <definedName name="Alloc2_Fact_Rang1_2" localSheetId="15">#REF!</definedName>
    <definedName name="Alloc2_Fact_Rang1_2" localSheetId="14">#REF!</definedName>
    <definedName name="Alloc2_Fact_Rang1_2" localSheetId="13">#REF!</definedName>
    <definedName name="Alloc2_Fact_Rang1_2" localSheetId="12">#REF!</definedName>
    <definedName name="Alloc2_Fact_Rang1_2" localSheetId="16">#REF!</definedName>
    <definedName name="Alloc2_Fact_Rang1_2" localSheetId="6">#REF!</definedName>
    <definedName name="Alloc2_Fact_Rang1_2" localSheetId="9">#REF!</definedName>
    <definedName name="Alloc2_Fact_Rang1_2" localSheetId="11">#REF!</definedName>
    <definedName name="Alloc2_Fact_Rang1_2">#REF!</definedName>
    <definedName name="Alloc2_Fact_Rang1_3" localSheetId="8">#REF!</definedName>
    <definedName name="Alloc2_Fact_Rang1_3" localSheetId="5">#REF!</definedName>
    <definedName name="Alloc2_Fact_Rang1_3" localSheetId="10">#REF!</definedName>
    <definedName name="Alloc2_Fact_Rang1_3" localSheetId="17">#REF!</definedName>
    <definedName name="Alloc2_Fact_Rang1_3" localSheetId="7">#REF!</definedName>
    <definedName name="Alloc2_Fact_Rang1_3" localSheetId="15">#REF!</definedName>
    <definedName name="Alloc2_Fact_Rang1_3" localSheetId="14">#REF!</definedName>
    <definedName name="Alloc2_Fact_Rang1_3" localSheetId="13">#REF!</definedName>
    <definedName name="Alloc2_Fact_Rang1_3" localSheetId="12">#REF!</definedName>
    <definedName name="Alloc2_Fact_Rang1_3" localSheetId="16">#REF!</definedName>
    <definedName name="Alloc2_Fact_Rang1_3" localSheetId="6">#REF!</definedName>
    <definedName name="Alloc2_Fact_Rang1_3" localSheetId="9">#REF!</definedName>
    <definedName name="Alloc2_Fact_Rang1_3" localSheetId="11">#REF!</definedName>
    <definedName name="Alloc2_Fact_Rang1_3">#REF!</definedName>
    <definedName name="Alloc2_Fact_Rang1_4" localSheetId="8">#REF!</definedName>
    <definedName name="Alloc2_Fact_Rang1_4" localSheetId="5">#REF!</definedName>
    <definedName name="Alloc2_Fact_Rang1_4" localSheetId="10">#REF!</definedName>
    <definedName name="Alloc2_Fact_Rang1_4" localSheetId="17">#REF!</definedName>
    <definedName name="Alloc2_Fact_Rang1_4" localSheetId="7">#REF!</definedName>
    <definedName name="Alloc2_Fact_Rang1_4" localSheetId="15">#REF!</definedName>
    <definedName name="Alloc2_Fact_Rang1_4" localSheetId="14">#REF!</definedName>
    <definedName name="Alloc2_Fact_Rang1_4" localSheetId="13">#REF!</definedName>
    <definedName name="Alloc2_Fact_Rang1_4" localSheetId="12">#REF!</definedName>
    <definedName name="Alloc2_Fact_Rang1_4" localSheetId="16">#REF!</definedName>
    <definedName name="Alloc2_Fact_Rang1_4" localSheetId="6">#REF!</definedName>
    <definedName name="Alloc2_Fact_Rang1_4" localSheetId="9">#REF!</definedName>
    <definedName name="Alloc2_Fact_Rang1_4" localSheetId="11">#REF!</definedName>
    <definedName name="Alloc2_Fact_Rang1_4">#REF!</definedName>
    <definedName name="Alloc2_Fact_Rang1_5" localSheetId="8">#REF!</definedName>
    <definedName name="Alloc2_Fact_Rang1_5" localSheetId="5">#REF!</definedName>
    <definedName name="Alloc2_Fact_Rang1_5" localSheetId="10">#REF!</definedName>
    <definedName name="Alloc2_Fact_Rang1_5" localSheetId="17">#REF!</definedName>
    <definedName name="Alloc2_Fact_Rang1_5" localSheetId="7">#REF!</definedName>
    <definedName name="Alloc2_Fact_Rang1_5" localSheetId="15">#REF!</definedName>
    <definedName name="Alloc2_Fact_Rang1_5" localSheetId="14">#REF!</definedName>
    <definedName name="Alloc2_Fact_Rang1_5" localSheetId="13">#REF!</definedName>
    <definedName name="Alloc2_Fact_Rang1_5" localSheetId="12">#REF!</definedName>
    <definedName name="Alloc2_Fact_Rang1_5" localSheetId="16">#REF!</definedName>
    <definedName name="Alloc2_Fact_Rang1_5" localSheetId="6">#REF!</definedName>
    <definedName name="Alloc2_Fact_Rang1_5" localSheetId="9">#REF!</definedName>
    <definedName name="Alloc2_Fact_Rang1_5" localSheetId="11">#REF!</definedName>
    <definedName name="Alloc2_Fact_Rang1_5">#REF!</definedName>
    <definedName name="Alloc2_Fact_Rang1_6" localSheetId="8">#REF!</definedName>
    <definedName name="Alloc2_Fact_Rang1_6" localSheetId="5">#REF!</definedName>
    <definedName name="Alloc2_Fact_Rang1_6" localSheetId="10">#REF!</definedName>
    <definedName name="Alloc2_Fact_Rang1_6" localSheetId="17">#REF!</definedName>
    <definedName name="Alloc2_Fact_Rang1_6" localSheetId="7">#REF!</definedName>
    <definedName name="Alloc2_Fact_Rang1_6" localSheetId="15">#REF!</definedName>
    <definedName name="Alloc2_Fact_Rang1_6" localSheetId="14">#REF!</definedName>
    <definedName name="Alloc2_Fact_Rang1_6" localSheetId="13">#REF!</definedName>
    <definedName name="Alloc2_Fact_Rang1_6" localSheetId="12">#REF!</definedName>
    <definedName name="Alloc2_Fact_Rang1_6" localSheetId="16">#REF!</definedName>
    <definedName name="Alloc2_Fact_Rang1_6" localSheetId="6">#REF!</definedName>
    <definedName name="Alloc2_Fact_Rang1_6" localSheetId="9">#REF!</definedName>
    <definedName name="Alloc2_Fact_Rang1_6" localSheetId="11">#REF!</definedName>
    <definedName name="Alloc2_Fact_Rang1_6">#REF!</definedName>
    <definedName name="Alloc2_Fact_Rang1_7" localSheetId="8">#REF!</definedName>
    <definedName name="Alloc2_Fact_Rang1_7" localSheetId="5">#REF!</definedName>
    <definedName name="Alloc2_Fact_Rang1_7" localSheetId="10">#REF!</definedName>
    <definedName name="Alloc2_Fact_Rang1_7" localSheetId="17">#REF!</definedName>
    <definedName name="Alloc2_Fact_Rang1_7" localSheetId="7">#REF!</definedName>
    <definedName name="Alloc2_Fact_Rang1_7" localSheetId="15">#REF!</definedName>
    <definedName name="Alloc2_Fact_Rang1_7" localSheetId="14">#REF!</definedName>
    <definedName name="Alloc2_Fact_Rang1_7" localSheetId="13">#REF!</definedName>
    <definedName name="Alloc2_Fact_Rang1_7" localSheetId="12">#REF!</definedName>
    <definedName name="Alloc2_Fact_Rang1_7" localSheetId="16">#REF!</definedName>
    <definedName name="Alloc2_Fact_Rang1_7" localSheetId="6">#REF!</definedName>
    <definedName name="Alloc2_Fact_Rang1_7" localSheetId="9">#REF!</definedName>
    <definedName name="Alloc2_Fact_Rang1_7" localSheetId="11">#REF!</definedName>
    <definedName name="Alloc2_Fact_Rang1_7">#REF!</definedName>
    <definedName name="Alloc2_Fact_Rang1_8" localSheetId="8">#REF!</definedName>
    <definedName name="Alloc2_Fact_Rang1_8" localSheetId="5">#REF!</definedName>
    <definedName name="Alloc2_Fact_Rang1_8" localSheetId="10">#REF!</definedName>
    <definedName name="Alloc2_Fact_Rang1_8" localSheetId="17">#REF!</definedName>
    <definedName name="Alloc2_Fact_Rang1_8" localSheetId="7">#REF!</definedName>
    <definedName name="Alloc2_Fact_Rang1_8" localSheetId="15">#REF!</definedName>
    <definedName name="Alloc2_Fact_Rang1_8" localSheetId="14">#REF!</definedName>
    <definedName name="Alloc2_Fact_Rang1_8" localSheetId="13">#REF!</definedName>
    <definedName name="Alloc2_Fact_Rang1_8" localSheetId="12">#REF!</definedName>
    <definedName name="Alloc2_Fact_Rang1_8" localSheetId="16">#REF!</definedName>
    <definedName name="Alloc2_Fact_Rang1_8" localSheetId="6">#REF!</definedName>
    <definedName name="Alloc2_Fact_Rang1_8" localSheetId="9">#REF!</definedName>
    <definedName name="Alloc2_Fact_Rang1_8" localSheetId="11">#REF!</definedName>
    <definedName name="Alloc2_Fact_Rang1_8">#REF!</definedName>
    <definedName name="Alloc2_Fact_Rang2_2" localSheetId="8">#REF!</definedName>
    <definedName name="Alloc2_Fact_Rang2_2" localSheetId="5">#REF!</definedName>
    <definedName name="Alloc2_Fact_Rang2_2" localSheetId="10">#REF!</definedName>
    <definedName name="Alloc2_Fact_Rang2_2" localSheetId="17">#REF!</definedName>
    <definedName name="Alloc2_Fact_Rang2_2" localSheetId="7">#REF!</definedName>
    <definedName name="Alloc2_Fact_Rang2_2" localSheetId="15">#REF!</definedName>
    <definedName name="Alloc2_Fact_Rang2_2" localSheetId="14">#REF!</definedName>
    <definedName name="Alloc2_Fact_Rang2_2" localSheetId="13">#REF!</definedName>
    <definedName name="Alloc2_Fact_Rang2_2" localSheetId="12">#REF!</definedName>
    <definedName name="Alloc2_Fact_Rang2_2" localSheetId="16">#REF!</definedName>
    <definedName name="Alloc2_Fact_Rang2_2" localSheetId="6">#REF!</definedName>
    <definedName name="Alloc2_Fact_Rang2_2" localSheetId="9">#REF!</definedName>
    <definedName name="Alloc2_Fact_Rang2_2" localSheetId="11">#REF!</definedName>
    <definedName name="Alloc2_Fact_Rang2_2">#REF!</definedName>
    <definedName name="Alloc2_Fact_Rang2_3" localSheetId="8">#REF!</definedName>
    <definedName name="Alloc2_Fact_Rang2_3" localSheetId="5">#REF!</definedName>
    <definedName name="Alloc2_Fact_Rang2_3" localSheetId="10">#REF!</definedName>
    <definedName name="Alloc2_Fact_Rang2_3" localSheetId="17">#REF!</definedName>
    <definedName name="Alloc2_Fact_Rang2_3" localSheetId="7">#REF!</definedName>
    <definedName name="Alloc2_Fact_Rang2_3" localSheetId="15">#REF!</definedName>
    <definedName name="Alloc2_Fact_Rang2_3" localSheetId="14">#REF!</definedName>
    <definedName name="Alloc2_Fact_Rang2_3" localSheetId="13">#REF!</definedName>
    <definedName name="Alloc2_Fact_Rang2_3" localSheetId="12">#REF!</definedName>
    <definedName name="Alloc2_Fact_Rang2_3" localSheetId="16">#REF!</definedName>
    <definedName name="Alloc2_Fact_Rang2_3" localSheetId="6">#REF!</definedName>
    <definedName name="Alloc2_Fact_Rang2_3" localSheetId="9">#REF!</definedName>
    <definedName name="Alloc2_Fact_Rang2_3" localSheetId="11">#REF!</definedName>
    <definedName name="Alloc2_Fact_Rang2_3">#REF!</definedName>
    <definedName name="Alloc2_Fact_Rang2_4" localSheetId="8">#REF!</definedName>
    <definedName name="Alloc2_Fact_Rang2_4" localSheetId="5">#REF!</definedName>
    <definedName name="Alloc2_Fact_Rang2_4" localSheetId="10">#REF!</definedName>
    <definedName name="Alloc2_Fact_Rang2_4" localSheetId="17">#REF!</definedName>
    <definedName name="Alloc2_Fact_Rang2_4" localSheetId="7">#REF!</definedName>
    <definedName name="Alloc2_Fact_Rang2_4" localSheetId="15">#REF!</definedName>
    <definedName name="Alloc2_Fact_Rang2_4" localSheetId="14">#REF!</definedName>
    <definedName name="Alloc2_Fact_Rang2_4" localSheetId="13">#REF!</definedName>
    <definedName name="Alloc2_Fact_Rang2_4" localSheetId="12">#REF!</definedName>
    <definedName name="Alloc2_Fact_Rang2_4" localSheetId="16">#REF!</definedName>
    <definedName name="Alloc2_Fact_Rang2_4" localSheetId="6">#REF!</definedName>
    <definedName name="Alloc2_Fact_Rang2_4" localSheetId="9">#REF!</definedName>
    <definedName name="Alloc2_Fact_Rang2_4" localSheetId="11">#REF!</definedName>
    <definedName name="Alloc2_Fact_Rang2_4">#REF!</definedName>
    <definedName name="Alloc2_Fact_Rang2_5" localSheetId="8">#REF!</definedName>
    <definedName name="Alloc2_Fact_Rang2_5" localSheetId="5">#REF!</definedName>
    <definedName name="Alloc2_Fact_Rang2_5" localSheetId="10">#REF!</definedName>
    <definedName name="Alloc2_Fact_Rang2_5" localSheetId="17">#REF!</definedName>
    <definedName name="Alloc2_Fact_Rang2_5" localSheetId="7">#REF!</definedName>
    <definedName name="Alloc2_Fact_Rang2_5" localSheetId="15">#REF!</definedName>
    <definedName name="Alloc2_Fact_Rang2_5" localSheetId="14">#REF!</definedName>
    <definedName name="Alloc2_Fact_Rang2_5" localSheetId="13">#REF!</definedName>
    <definedName name="Alloc2_Fact_Rang2_5" localSheetId="12">#REF!</definedName>
    <definedName name="Alloc2_Fact_Rang2_5" localSheetId="16">#REF!</definedName>
    <definedName name="Alloc2_Fact_Rang2_5" localSheetId="6">#REF!</definedName>
    <definedName name="Alloc2_Fact_Rang2_5" localSheetId="9">#REF!</definedName>
    <definedName name="Alloc2_Fact_Rang2_5" localSheetId="11">#REF!</definedName>
    <definedName name="Alloc2_Fact_Rang2_5">#REF!</definedName>
    <definedName name="Alloc2_Fact_Rang2_6" localSheetId="8">#REF!</definedName>
    <definedName name="Alloc2_Fact_Rang2_6" localSheetId="5">#REF!</definedName>
    <definedName name="Alloc2_Fact_Rang2_6" localSheetId="10">#REF!</definedName>
    <definedName name="Alloc2_Fact_Rang2_6" localSheetId="17">#REF!</definedName>
    <definedName name="Alloc2_Fact_Rang2_6" localSheetId="7">#REF!</definedName>
    <definedName name="Alloc2_Fact_Rang2_6" localSheetId="15">#REF!</definedName>
    <definedName name="Alloc2_Fact_Rang2_6" localSheetId="14">#REF!</definedName>
    <definedName name="Alloc2_Fact_Rang2_6" localSheetId="13">#REF!</definedName>
    <definedName name="Alloc2_Fact_Rang2_6" localSheetId="12">#REF!</definedName>
    <definedName name="Alloc2_Fact_Rang2_6" localSheetId="16">#REF!</definedName>
    <definedName name="Alloc2_Fact_Rang2_6" localSheetId="6">#REF!</definedName>
    <definedName name="Alloc2_Fact_Rang2_6" localSheetId="9">#REF!</definedName>
    <definedName name="Alloc2_Fact_Rang2_6" localSheetId="11">#REF!</definedName>
    <definedName name="Alloc2_Fact_Rang2_6">#REF!</definedName>
    <definedName name="Alloc2_Fact_Rang2_7" localSheetId="8">#REF!</definedName>
    <definedName name="Alloc2_Fact_Rang2_7" localSheetId="5">#REF!</definedName>
    <definedName name="Alloc2_Fact_Rang2_7" localSheetId="10">#REF!</definedName>
    <definedName name="Alloc2_Fact_Rang2_7" localSheetId="17">#REF!</definedName>
    <definedName name="Alloc2_Fact_Rang2_7" localSheetId="7">#REF!</definedName>
    <definedName name="Alloc2_Fact_Rang2_7" localSheetId="15">#REF!</definedName>
    <definedName name="Alloc2_Fact_Rang2_7" localSheetId="14">#REF!</definedName>
    <definedName name="Alloc2_Fact_Rang2_7" localSheetId="13">#REF!</definedName>
    <definedName name="Alloc2_Fact_Rang2_7" localSheetId="12">#REF!</definedName>
    <definedName name="Alloc2_Fact_Rang2_7" localSheetId="16">#REF!</definedName>
    <definedName name="Alloc2_Fact_Rang2_7" localSheetId="6">#REF!</definedName>
    <definedName name="Alloc2_Fact_Rang2_7" localSheetId="9">#REF!</definedName>
    <definedName name="Alloc2_Fact_Rang2_7" localSheetId="11">#REF!</definedName>
    <definedName name="Alloc2_Fact_Rang2_7">#REF!</definedName>
    <definedName name="Alloc2_Fact_Rang2_8" localSheetId="8">#REF!</definedName>
    <definedName name="Alloc2_Fact_Rang2_8" localSheetId="5">#REF!</definedName>
    <definedName name="Alloc2_Fact_Rang2_8" localSheetId="10">#REF!</definedName>
    <definedName name="Alloc2_Fact_Rang2_8" localSheetId="17">#REF!</definedName>
    <definedName name="Alloc2_Fact_Rang2_8" localSheetId="7">#REF!</definedName>
    <definedName name="Alloc2_Fact_Rang2_8" localSheetId="15">#REF!</definedName>
    <definedName name="Alloc2_Fact_Rang2_8" localSheetId="14">#REF!</definedName>
    <definedName name="Alloc2_Fact_Rang2_8" localSheetId="13">#REF!</definedName>
    <definedName name="Alloc2_Fact_Rang2_8" localSheetId="12">#REF!</definedName>
    <definedName name="Alloc2_Fact_Rang2_8" localSheetId="16">#REF!</definedName>
    <definedName name="Alloc2_Fact_Rang2_8" localSheetId="6">#REF!</definedName>
    <definedName name="Alloc2_Fact_Rang2_8" localSheetId="9">#REF!</definedName>
    <definedName name="Alloc2_Fact_Rang2_8" localSheetId="11">#REF!</definedName>
    <definedName name="Alloc2_Fact_Rang2_8">#REF!</definedName>
    <definedName name="Alloc2_Fact_Rang3_3" localSheetId="8">#REF!</definedName>
    <definedName name="Alloc2_Fact_Rang3_3" localSheetId="5">#REF!</definedName>
    <definedName name="Alloc2_Fact_Rang3_3" localSheetId="10">#REF!</definedName>
    <definedName name="Alloc2_Fact_Rang3_3" localSheetId="17">#REF!</definedName>
    <definedName name="Alloc2_Fact_Rang3_3" localSheetId="7">#REF!</definedName>
    <definedName name="Alloc2_Fact_Rang3_3" localSheetId="15">#REF!</definedName>
    <definedName name="Alloc2_Fact_Rang3_3" localSheetId="14">#REF!</definedName>
    <definedName name="Alloc2_Fact_Rang3_3" localSheetId="13">#REF!</definedName>
    <definedName name="Alloc2_Fact_Rang3_3" localSheetId="12">#REF!</definedName>
    <definedName name="Alloc2_Fact_Rang3_3" localSheetId="16">#REF!</definedName>
    <definedName name="Alloc2_Fact_Rang3_3" localSheetId="6">#REF!</definedName>
    <definedName name="Alloc2_Fact_Rang3_3" localSheetId="9">#REF!</definedName>
    <definedName name="Alloc2_Fact_Rang3_3" localSheetId="11">#REF!</definedName>
    <definedName name="Alloc2_Fact_Rang3_3">#REF!</definedName>
    <definedName name="Alloc2_Fact_Rang3_4" localSheetId="8">#REF!</definedName>
    <definedName name="Alloc2_Fact_Rang3_4" localSheetId="5">#REF!</definedName>
    <definedName name="Alloc2_Fact_Rang3_4" localSheetId="10">#REF!</definedName>
    <definedName name="Alloc2_Fact_Rang3_4" localSheetId="17">#REF!</definedName>
    <definedName name="Alloc2_Fact_Rang3_4" localSheetId="7">#REF!</definedName>
    <definedName name="Alloc2_Fact_Rang3_4" localSheetId="15">#REF!</definedName>
    <definedName name="Alloc2_Fact_Rang3_4" localSheetId="14">#REF!</definedName>
    <definedName name="Alloc2_Fact_Rang3_4" localSheetId="13">#REF!</definedName>
    <definedName name="Alloc2_Fact_Rang3_4" localSheetId="12">#REF!</definedName>
    <definedName name="Alloc2_Fact_Rang3_4" localSheetId="16">#REF!</definedName>
    <definedName name="Alloc2_Fact_Rang3_4" localSheetId="6">#REF!</definedName>
    <definedName name="Alloc2_Fact_Rang3_4" localSheetId="9">#REF!</definedName>
    <definedName name="Alloc2_Fact_Rang3_4" localSheetId="11">#REF!</definedName>
    <definedName name="Alloc2_Fact_Rang3_4">#REF!</definedName>
    <definedName name="Alloc2_Fact_Rang3_5" localSheetId="8">#REF!</definedName>
    <definedName name="Alloc2_Fact_Rang3_5" localSheetId="5">#REF!</definedName>
    <definedName name="Alloc2_Fact_Rang3_5" localSheetId="10">#REF!</definedName>
    <definedName name="Alloc2_Fact_Rang3_5" localSheetId="17">#REF!</definedName>
    <definedName name="Alloc2_Fact_Rang3_5" localSheetId="7">#REF!</definedName>
    <definedName name="Alloc2_Fact_Rang3_5" localSheetId="15">#REF!</definedName>
    <definedName name="Alloc2_Fact_Rang3_5" localSheetId="14">#REF!</definedName>
    <definedName name="Alloc2_Fact_Rang3_5" localSheetId="13">#REF!</definedName>
    <definedName name="Alloc2_Fact_Rang3_5" localSheetId="12">#REF!</definedName>
    <definedName name="Alloc2_Fact_Rang3_5" localSheetId="16">#REF!</definedName>
    <definedName name="Alloc2_Fact_Rang3_5" localSheetId="6">#REF!</definedName>
    <definedName name="Alloc2_Fact_Rang3_5" localSheetId="9">#REF!</definedName>
    <definedName name="Alloc2_Fact_Rang3_5" localSheetId="11">#REF!</definedName>
    <definedName name="Alloc2_Fact_Rang3_5">#REF!</definedName>
    <definedName name="Alloc2_Fact_Rang3_6" localSheetId="8">#REF!</definedName>
    <definedName name="Alloc2_Fact_Rang3_6" localSheetId="5">#REF!</definedName>
    <definedName name="Alloc2_Fact_Rang3_6" localSheetId="10">#REF!</definedName>
    <definedName name="Alloc2_Fact_Rang3_6" localSheetId="17">#REF!</definedName>
    <definedName name="Alloc2_Fact_Rang3_6" localSheetId="7">#REF!</definedName>
    <definedName name="Alloc2_Fact_Rang3_6" localSheetId="15">#REF!</definedName>
    <definedName name="Alloc2_Fact_Rang3_6" localSheetId="14">#REF!</definedName>
    <definedName name="Alloc2_Fact_Rang3_6" localSheetId="13">#REF!</definedName>
    <definedName name="Alloc2_Fact_Rang3_6" localSheetId="12">#REF!</definedName>
    <definedName name="Alloc2_Fact_Rang3_6" localSheetId="16">#REF!</definedName>
    <definedName name="Alloc2_Fact_Rang3_6" localSheetId="6">#REF!</definedName>
    <definedName name="Alloc2_Fact_Rang3_6" localSheetId="9">#REF!</definedName>
    <definedName name="Alloc2_Fact_Rang3_6" localSheetId="11">#REF!</definedName>
    <definedName name="Alloc2_Fact_Rang3_6">#REF!</definedName>
    <definedName name="Alloc2_Fact_Rang3_7" localSheetId="8">#REF!</definedName>
    <definedName name="Alloc2_Fact_Rang3_7" localSheetId="5">#REF!</definedName>
    <definedName name="Alloc2_Fact_Rang3_7" localSheetId="10">#REF!</definedName>
    <definedName name="Alloc2_Fact_Rang3_7" localSheetId="17">#REF!</definedName>
    <definedName name="Alloc2_Fact_Rang3_7" localSheetId="7">#REF!</definedName>
    <definedName name="Alloc2_Fact_Rang3_7" localSheetId="15">#REF!</definedName>
    <definedName name="Alloc2_Fact_Rang3_7" localSheetId="14">#REF!</definedName>
    <definedName name="Alloc2_Fact_Rang3_7" localSheetId="13">#REF!</definedName>
    <definedName name="Alloc2_Fact_Rang3_7" localSheetId="12">#REF!</definedName>
    <definedName name="Alloc2_Fact_Rang3_7" localSheetId="16">#REF!</definedName>
    <definedName name="Alloc2_Fact_Rang3_7" localSheetId="6">#REF!</definedName>
    <definedName name="Alloc2_Fact_Rang3_7" localSheetId="9">#REF!</definedName>
    <definedName name="Alloc2_Fact_Rang3_7" localSheetId="11">#REF!</definedName>
    <definedName name="Alloc2_Fact_Rang3_7">#REF!</definedName>
    <definedName name="Alloc2_Fact_Rang3_8" localSheetId="8">#REF!</definedName>
    <definedName name="Alloc2_Fact_Rang3_8" localSheetId="5">#REF!</definedName>
    <definedName name="Alloc2_Fact_Rang3_8" localSheetId="10">#REF!</definedName>
    <definedName name="Alloc2_Fact_Rang3_8" localSheetId="17">#REF!</definedName>
    <definedName name="Alloc2_Fact_Rang3_8" localSheetId="7">#REF!</definedName>
    <definedName name="Alloc2_Fact_Rang3_8" localSheetId="15">#REF!</definedName>
    <definedName name="Alloc2_Fact_Rang3_8" localSheetId="14">#REF!</definedName>
    <definedName name="Alloc2_Fact_Rang3_8" localSheetId="13">#REF!</definedName>
    <definedName name="Alloc2_Fact_Rang3_8" localSheetId="12">#REF!</definedName>
    <definedName name="Alloc2_Fact_Rang3_8" localSheetId="16">#REF!</definedName>
    <definedName name="Alloc2_Fact_Rang3_8" localSheetId="6">#REF!</definedName>
    <definedName name="Alloc2_Fact_Rang3_8" localSheetId="9">#REF!</definedName>
    <definedName name="Alloc2_Fact_Rang3_8" localSheetId="11">#REF!</definedName>
    <definedName name="Alloc2_Fact_Rang3_8">#REF!</definedName>
    <definedName name="Alloc2_Fact_Rang4_4" localSheetId="8">#REF!</definedName>
    <definedName name="Alloc2_Fact_Rang4_4" localSheetId="5">#REF!</definedName>
    <definedName name="Alloc2_Fact_Rang4_4" localSheetId="10">#REF!</definedName>
    <definedName name="Alloc2_Fact_Rang4_4" localSheetId="17">#REF!</definedName>
    <definedName name="Alloc2_Fact_Rang4_4" localSheetId="7">#REF!</definedName>
    <definedName name="Alloc2_Fact_Rang4_4" localSheetId="15">#REF!</definedName>
    <definedName name="Alloc2_Fact_Rang4_4" localSheetId="14">#REF!</definedName>
    <definedName name="Alloc2_Fact_Rang4_4" localSheetId="13">#REF!</definedName>
    <definedName name="Alloc2_Fact_Rang4_4" localSheetId="12">#REF!</definedName>
    <definedName name="Alloc2_Fact_Rang4_4" localSheetId="16">#REF!</definedName>
    <definedName name="Alloc2_Fact_Rang4_4" localSheetId="6">#REF!</definedName>
    <definedName name="Alloc2_Fact_Rang4_4" localSheetId="9">#REF!</definedName>
    <definedName name="Alloc2_Fact_Rang4_4" localSheetId="11">#REF!</definedName>
    <definedName name="Alloc2_Fact_Rang4_4">#REF!</definedName>
    <definedName name="Alloc2_Fact_Rang4_5" localSheetId="8">#REF!</definedName>
    <definedName name="Alloc2_Fact_Rang4_5" localSheetId="5">#REF!</definedName>
    <definedName name="Alloc2_Fact_Rang4_5" localSheetId="10">#REF!</definedName>
    <definedName name="Alloc2_Fact_Rang4_5" localSheetId="17">#REF!</definedName>
    <definedName name="Alloc2_Fact_Rang4_5" localSheetId="7">#REF!</definedName>
    <definedName name="Alloc2_Fact_Rang4_5" localSheetId="15">#REF!</definedName>
    <definedName name="Alloc2_Fact_Rang4_5" localSheetId="14">#REF!</definedName>
    <definedName name="Alloc2_Fact_Rang4_5" localSheetId="13">#REF!</definedName>
    <definedName name="Alloc2_Fact_Rang4_5" localSheetId="12">#REF!</definedName>
    <definedName name="Alloc2_Fact_Rang4_5" localSheetId="16">#REF!</definedName>
    <definedName name="Alloc2_Fact_Rang4_5" localSheetId="6">#REF!</definedName>
    <definedName name="Alloc2_Fact_Rang4_5" localSheetId="9">#REF!</definedName>
    <definedName name="Alloc2_Fact_Rang4_5" localSheetId="11">#REF!</definedName>
    <definedName name="Alloc2_Fact_Rang4_5">#REF!</definedName>
    <definedName name="Alloc2_Fact_Rang4_6" localSheetId="8">#REF!</definedName>
    <definedName name="Alloc2_Fact_Rang4_6" localSheetId="5">#REF!</definedName>
    <definedName name="Alloc2_Fact_Rang4_6" localSheetId="10">#REF!</definedName>
    <definedName name="Alloc2_Fact_Rang4_6" localSheetId="17">#REF!</definedName>
    <definedName name="Alloc2_Fact_Rang4_6" localSheetId="7">#REF!</definedName>
    <definedName name="Alloc2_Fact_Rang4_6" localSheetId="15">#REF!</definedName>
    <definedName name="Alloc2_Fact_Rang4_6" localSheetId="14">#REF!</definedName>
    <definedName name="Alloc2_Fact_Rang4_6" localSheetId="13">#REF!</definedName>
    <definedName name="Alloc2_Fact_Rang4_6" localSheetId="12">#REF!</definedName>
    <definedName name="Alloc2_Fact_Rang4_6" localSheetId="16">#REF!</definedName>
    <definedName name="Alloc2_Fact_Rang4_6" localSheetId="6">#REF!</definedName>
    <definedName name="Alloc2_Fact_Rang4_6" localSheetId="9">#REF!</definedName>
    <definedName name="Alloc2_Fact_Rang4_6" localSheetId="11">#REF!</definedName>
    <definedName name="Alloc2_Fact_Rang4_6">#REF!</definedName>
    <definedName name="Alloc2_Fact_Rang4_7" localSheetId="8">#REF!</definedName>
    <definedName name="Alloc2_Fact_Rang4_7" localSheetId="5">#REF!</definedName>
    <definedName name="Alloc2_Fact_Rang4_7" localSheetId="10">#REF!</definedName>
    <definedName name="Alloc2_Fact_Rang4_7" localSheetId="17">#REF!</definedName>
    <definedName name="Alloc2_Fact_Rang4_7" localSheetId="7">#REF!</definedName>
    <definedName name="Alloc2_Fact_Rang4_7" localSheetId="15">#REF!</definedName>
    <definedName name="Alloc2_Fact_Rang4_7" localSheetId="14">#REF!</definedName>
    <definedName name="Alloc2_Fact_Rang4_7" localSheetId="13">#REF!</definedName>
    <definedName name="Alloc2_Fact_Rang4_7" localSheetId="12">#REF!</definedName>
    <definedName name="Alloc2_Fact_Rang4_7" localSheetId="16">#REF!</definedName>
    <definedName name="Alloc2_Fact_Rang4_7" localSheetId="6">#REF!</definedName>
    <definedName name="Alloc2_Fact_Rang4_7" localSheetId="9">#REF!</definedName>
    <definedName name="Alloc2_Fact_Rang4_7" localSheetId="11">#REF!</definedName>
    <definedName name="Alloc2_Fact_Rang4_7">#REF!</definedName>
    <definedName name="Alloc2_Fact_Rang4_8" localSheetId="8">#REF!</definedName>
    <definedName name="Alloc2_Fact_Rang4_8" localSheetId="5">#REF!</definedName>
    <definedName name="Alloc2_Fact_Rang4_8" localSheetId="10">#REF!</definedName>
    <definedName name="Alloc2_Fact_Rang4_8" localSheetId="17">#REF!</definedName>
    <definedName name="Alloc2_Fact_Rang4_8" localSheetId="7">#REF!</definedName>
    <definedName name="Alloc2_Fact_Rang4_8" localSheetId="15">#REF!</definedName>
    <definedName name="Alloc2_Fact_Rang4_8" localSheetId="14">#REF!</definedName>
    <definedName name="Alloc2_Fact_Rang4_8" localSheetId="13">#REF!</definedName>
    <definedName name="Alloc2_Fact_Rang4_8" localSheetId="12">#REF!</definedName>
    <definedName name="Alloc2_Fact_Rang4_8" localSheetId="16">#REF!</definedName>
    <definedName name="Alloc2_Fact_Rang4_8" localSheetId="6">#REF!</definedName>
    <definedName name="Alloc2_Fact_Rang4_8" localSheetId="9">#REF!</definedName>
    <definedName name="Alloc2_Fact_Rang4_8" localSheetId="11">#REF!</definedName>
    <definedName name="Alloc2_Fact_Rang4_8">#REF!</definedName>
    <definedName name="Alloc2_Fact_Rang5_5" localSheetId="8">#REF!</definedName>
    <definedName name="Alloc2_Fact_Rang5_5" localSheetId="5">#REF!</definedName>
    <definedName name="Alloc2_Fact_Rang5_5" localSheetId="10">#REF!</definedName>
    <definedName name="Alloc2_Fact_Rang5_5" localSheetId="17">#REF!</definedName>
    <definedName name="Alloc2_Fact_Rang5_5" localSheetId="7">#REF!</definedName>
    <definedName name="Alloc2_Fact_Rang5_5" localSheetId="15">#REF!</definedName>
    <definedName name="Alloc2_Fact_Rang5_5" localSheetId="14">#REF!</definedName>
    <definedName name="Alloc2_Fact_Rang5_5" localSheetId="13">#REF!</definedName>
    <definedName name="Alloc2_Fact_Rang5_5" localSheetId="12">#REF!</definedName>
    <definedName name="Alloc2_Fact_Rang5_5" localSheetId="16">#REF!</definedName>
    <definedName name="Alloc2_Fact_Rang5_5" localSheetId="6">#REF!</definedName>
    <definedName name="Alloc2_Fact_Rang5_5" localSheetId="9">#REF!</definedName>
    <definedName name="Alloc2_Fact_Rang5_5" localSheetId="11">#REF!</definedName>
    <definedName name="Alloc2_Fact_Rang5_5">#REF!</definedName>
    <definedName name="Alloc2_Fact_Rang5_6" localSheetId="8">#REF!</definedName>
    <definedName name="Alloc2_Fact_Rang5_6" localSheetId="5">#REF!</definedName>
    <definedName name="Alloc2_Fact_Rang5_6" localSheetId="10">#REF!</definedName>
    <definedName name="Alloc2_Fact_Rang5_6" localSheetId="17">#REF!</definedName>
    <definedName name="Alloc2_Fact_Rang5_6" localSheetId="7">#REF!</definedName>
    <definedName name="Alloc2_Fact_Rang5_6" localSheetId="15">#REF!</definedName>
    <definedName name="Alloc2_Fact_Rang5_6" localSheetId="14">#REF!</definedName>
    <definedName name="Alloc2_Fact_Rang5_6" localSheetId="13">#REF!</definedName>
    <definedName name="Alloc2_Fact_Rang5_6" localSheetId="12">#REF!</definedName>
    <definedName name="Alloc2_Fact_Rang5_6" localSheetId="16">#REF!</definedName>
    <definedName name="Alloc2_Fact_Rang5_6" localSheetId="6">#REF!</definedName>
    <definedName name="Alloc2_Fact_Rang5_6" localSheetId="9">#REF!</definedName>
    <definedName name="Alloc2_Fact_Rang5_6" localSheetId="11">#REF!</definedName>
    <definedName name="Alloc2_Fact_Rang5_6">#REF!</definedName>
    <definedName name="Alloc2_Fact_Rang5_7" localSheetId="8">#REF!</definedName>
    <definedName name="Alloc2_Fact_Rang5_7" localSheetId="5">#REF!</definedName>
    <definedName name="Alloc2_Fact_Rang5_7" localSheetId="10">#REF!</definedName>
    <definedName name="Alloc2_Fact_Rang5_7" localSheetId="17">#REF!</definedName>
    <definedName name="Alloc2_Fact_Rang5_7" localSheetId="7">#REF!</definedName>
    <definedName name="Alloc2_Fact_Rang5_7" localSheetId="15">#REF!</definedName>
    <definedName name="Alloc2_Fact_Rang5_7" localSheetId="14">#REF!</definedName>
    <definedName name="Alloc2_Fact_Rang5_7" localSheetId="13">#REF!</definedName>
    <definedName name="Alloc2_Fact_Rang5_7" localSheetId="12">#REF!</definedName>
    <definedName name="Alloc2_Fact_Rang5_7" localSheetId="16">#REF!</definedName>
    <definedName name="Alloc2_Fact_Rang5_7" localSheetId="6">#REF!</definedName>
    <definedName name="Alloc2_Fact_Rang5_7" localSheetId="9">#REF!</definedName>
    <definedName name="Alloc2_Fact_Rang5_7" localSheetId="11">#REF!</definedName>
    <definedName name="Alloc2_Fact_Rang5_7">#REF!</definedName>
    <definedName name="Alloc2_Fact_Rang5_8" localSheetId="8">#REF!</definedName>
    <definedName name="Alloc2_Fact_Rang5_8" localSheetId="5">#REF!</definedName>
    <definedName name="Alloc2_Fact_Rang5_8" localSheetId="10">#REF!</definedName>
    <definedName name="Alloc2_Fact_Rang5_8" localSheetId="17">#REF!</definedName>
    <definedName name="Alloc2_Fact_Rang5_8" localSheetId="7">#REF!</definedName>
    <definedName name="Alloc2_Fact_Rang5_8" localSheetId="15">#REF!</definedName>
    <definedName name="Alloc2_Fact_Rang5_8" localSheetId="14">#REF!</definedName>
    <definedName name="Alloc2_Fact_Rang5_8" localSheetId="13">#REF!</definedName>
    <definedName name="Alloc2_Fact_Rang5_8" localSheetId="12">#REF!</definedName>
    <definedName name="Alloc2_Fact_Rang5_8" localSheetId="16">#REF!</definedName>
    <definedName name="Alloc2_Fact_Rang5_8" localSheetId="6">#REF!</definedName>
    <definedName name="Alloc2_Fact_Rang5_8" localSheetId="9">#REF!</definedName>
    <definedName name="Alloc2_Fact_Rang5_8" localSheetId="11">#REF!</definedName>
    <definedName name="Alloc2_Fact_Rang5_8">#REF!</definedName>
    <definedName name="Alloc2_Fact_Rang6_6" localSheetId="8">#REF!</definedName>
    <definedName name="Alloc2_Fact_Rang6_6" localSheetId="5">#REF!</definedName>
    <definedName name="Alloc2_Fact_Rang6_6" localSheetId="10">#REF!</definedName>
    <definedName name="Alloc2_Fact_Rang6_6" localSheetId="17">#REF!</definedName>
    <definedName name="Alloc2_Fact_Rang6_6" localSheetId="7">#REF!</definedName>
    <definedName name="Alloc2_Fact_Rang6_6" localSheetId="15">#REF!</definedName>
    <definedName name="Alloc2_Fact_Rang6_6" localSheetId="14">#REF!</definedName>
    <definedName name="Alloc2_Fact_Rang6_6" localSheetId="13">#REF!</definedName>
    <definedName name="Alloc2_Fact_Rang6_6" localSheetId="12">#REF!</definedName>
    <definedName name="Alloc2_Fact_Rang6_6" localSheetId="16">#REF!</definedName>
    <definedName name="Alloc2_Fact_Rang6_6" localSheetId="6">#REF!</definedName>
    <definedName name="Alloc2_Fact_Rang6_6" localSheetId="9">#REF!</definedName>
    <definedName name="Alloc2_Fact_Rang6_6" localSheetId="11">#REF!</definedName>
    <definedName name="Alloc2_Fact_Rang6_6">#REF!</definedName>
    <definedName name="Alloc2_Fact_Rang6_7" localSheetId="8">#REF!</definedName>
    <definedName name="Alloc2_Fact_Rang6_7" localSheetId="5">#REF!</definedName>
    <definedName name="Alloc2_Fact_Rang6_7" localSheetId="10">#REF!</definedName>
    <definedName name="Alloc2_Fact_Rang6_7" localSheetId="17">#REF!</definedName>
    <definedName name="Alloc2_Fact_Rang6_7" localSheetId="7">#REF!</definedName>
    <definedName name="Alloc2_Fact_Rang6_7" localSheetId="15">#REF!</definedName>
    <definedName name="Alloc2_Fact_Rang6_7" localSheetId="14">#REF!</definedName>
    <definedName name="Alloc2_Fact_Rang6_7" localSheetId="13">#REF!</definedName>
    <definedName name="Alloc2_Fact_Rang6_7" localSheetId="12">#REF!</definedName>
    <definedName name="Alloc2_Fact_Rang6_7" localSheetId="16">#REF!</definedName>
    <definedName name="Alloc2_Fact_Rang6_7" localSheetId="6">#REF!</definedName>
    <definedName name="Alloc2_Fact_Rang6_7" localSheetId="9">#REF!</definedName>
    <definedName name="Alloc2_Fact_Rang6_7" localSheetId="11">#REF!</definedName>
    <definedName name="Alloc2_Fact_Rang6_7">#REF!</definedName>
    <definedName name="Alloc2_Fact_Rang6_8" localSheetId="8">#REF!</definedName>
    <definedName name="Alloc2_Fact_Rang6_8" localSheetId="5">#REF!</definedName>
    <definedName name="Alloc2_Fact_Rang6_8" localSheetId="10">#REF!</definedName>
    <definedName name="Alloc2_Fact_Rang6_8" localSheetId="17">#REF!</definedName>
    <definedName name="Alloc2_Fact_Rang6_8" localSheetId="7">#REF!</definedName>
    <definedName name="Alloc2_Fact_Rang6_8" localSheetId="15">#REF!</definedName>
    <definedName name="Alloc2_Fact_Rang6_8" localSheetId="14">#REF!</definedName>
    <definedName name="Alloc2_Fact_Rang6_8" localSheetId="13">#REF!</definedName>
    <definedName name="Alloc2_Fact_Rang6_8" localSheetId="12">#REF!</definedName>
    <definedName name="Alloc2_Fact_Rang6_8" localSheetId="16">#REF!</definedName>
    <definedName name="Alloc2_Fact_Rang6_8" localSheetId="6">#REF!</definedName>
    <definedName name="Alloc2_Fact_Rang6_8" localSheetId="9">#REF!</definedName>
    <definedName name="Alloc2_Fact_Rang6_8" localSheetId="11">#REF!</definedName>
    <definedName name="Alloc2_Fact_Rang6_8">#REF!</definedName>
    <definedName name="Alloc2_Fact_Rang7_7" localSheetId="8">#REF!</definedName>
    <definedName name="Alloc2_Fact_Rang7_7" localSheetId="5">#REF!</definedName>
    <definedName name="Alloc2_Fact_Rang7_7" localSheetId="10">#REF!</definedName>
    <definedName name="Alloc2_Fact_Rang7_7" localSheetId="17">#REF!</definedName>
    <definedName name="Alloc2_Fact_Rang7_7" localSheetId="7">#REF!</definedName>
    <definedName name="Alloc2_Fact_Rang7_7" localSheetId="15">#REF!</definedName>
    <definedName name="Alloc2_Fact_Rang7_7" localSheetId="14">#REF!</definedName>
    <definedName name="Alloc2_Fact_Rang7_7" localSheetId="13">#REF!</definedName>
    <definedName name="Alloc2_Fact_Rang7_7" localSheetId="12">#REF!</definedName>
    <definedName name="Alloc2_Fact_Rang7_7" localSheetId="16">#REF!</definedName>
    <definedName name="Alloc2_Fact_Rang7_7" localSheetId="6">#REF!</definedName>
    <definedName name="Alloc2_Fact_Rang7_7" localSheetId="9">#REF!</definedName>
    <definedName name="Alloc2_Fact_Rang7_7" localSheetId="11">#REF!</definedName>
    <definedName name="Alloc2_Fact_Rang7_7">#REF!</definedName>
    <definedName name="Alloc2_Fact_Rang7_8" localSheetId="8">#REF!</definedName>
    <definedName name="Alloc2_Fact_Rang7_8" localSheetId="5">#REF!</definedName>
    <definedName name="Alloc2_Fact_Rang7_8" localSheetId="10">#REF!</definedName>
    <definedName name="Alloc2_Fact_Rang7_8" localSheetId="17">#REF!</definedName>
    <definedName name="Alloc2_Fact_Rang7_8" localSheetId="7">#REF!</definedName>
    <definedName name="Alloc2_Fact_Rang7_8" localSheetId="15">#REF!</definedName>
    <definedName name="Alloc2_Fact_Rang7_8" localSheetId="14">#REF!</definedName>
    <definedName name="Alloc2_Fact_Rang7_8" localSheetId="13">#REF!</definedName>
    <definedName name="Alloc2_Fact_Rang7_8" localSheetId="12">#REF!</definedName>
    <definedName name="Alloc2_Fact_Rang7_8" localSheetId="16">#REF!</definedName>
    <definedName name="Alloc2_Fact_Rang7_8" localSheetId="6">#REF!</definedName>
    <definedName name="Alloc2_Fact_Rang7_8" localSheetId="9">#REF!</definedName>
    <definedName name="Alloc2_Fact_Rang7_8" localSheetId="11">#REF!</definedName>
    <definedName name="Alloc2_Fact_Rang7_8">#REF!</definedName>
    <definedName name="Alloc2_Fact_Rang8_8" localSheetId="8">#REF!</definedName>
    <definedName name="Alloc2_Fact_Rang8_8" localSheetId="5">#REF!</definedName>
    <definedName name="Alloc2_Fact_Rang8_8" localSheetId="10">#REF!</definedName>
    <definedName name="Alloc2_Fact_Rang8_8" localSheetId="17">#REF!</definedName>
    <definedName name="Alloc2_Fact_Rang8_8" localSheetId="7">#REF!</definedName>
    <definedName name="Alloc2_Fact_Rang8_8" localSheetId="15">#REF!</definedName>
    <definedName name="Alloc2_Fact_Rang8_8" localSheetId="14">#REF!</definedName>
    <definedName name="Alloc2_Fact_Rang8_8" localSheetId="13">#REF!</definedName>
    <definedName name="Alloc2_Fact_Rang8_8" localSheetId="12">#REF!</definedName>
    <definedName name="Alloc2_Fact_Rang8_8" localSheetId="16">#REF!</definedName>
    <definedName name="Alloc2_Fact_Rang8_8" localSheetId="6">#REF!</definedName>
    <definedName name="Alloc2_Fact_Rang8_8" localSheetId="9">#REF!</definedName>
    <definedName name="Alloc2_Fact_Rang8_8" localSheetId="11">#REF!</definedName>
    <definedName name="Alloc2_Fact_Rang8_8">#REF!</definedName>
    <definedName name="ANLAGE_III">[30]Anlagevermögen!$A$1:$Z$29</definedName>
    <definedName name="ARA_Threshold" localSheetId="8">#REF!</definedName>
    <definedName name="ARA_Threshold" localSheetId="5">#REF!</definedName>
    <definedName name="ARA_Threshold" localSheetId="10">#REF!</definedName>
    <definedName name="ARA_Threshold" localSheetId="17">#REF!</definedName>
    <definedName name="ARA_Threshold" localSheetId="7">#REF!</definedName>
    <definedName name="ARA_Threshold" localSheetId="15">#REF!</definedName>
    <definedName name="ARA_Threshold" localSheetId="14">#REF!</definedName>
    <definedName name="ARA_Threshold" localSheetId="13">#REF!</definedName>
    <definedName name="ARA_Threshold" localSheetId="12">#REF!</definedName>
    <definedName name="ARA_Threshold" localSheetId="16">#REF!</definedName>
    <definedName name="ARA_Threshold" localSheetId="6">#REF!</definedName>
    <definedName name="ARA_Threshold" localSheetId="9">#REF!</definedName>
    <definedName name="ARA_Threshold" localSheetId="11">#REF!</definedName>
    <definedName name="ARA_Threshold">#REF!</definedName>
    <definedName name="Arman">#N/A</definedName>
    <definedName name="ARP_Threshold" localSheetId="8">#REF!</definedName>
    <definedName name="ARP_Threshold" localSheetId="5">#REF!</definedName>
    <definedName name="ARP_Threshold" localSheetId="10">#REF!</definedName>
    <definedName name="ARP_Threshold" localSheetId="17">#REF!</definedName>
    <definedName name="ARP_Threshold" localSheetId="7">#REF!</definedName>
    <definedName name="ARP_Threshold" localSheetId="15">#REF!</definedName>
    <definedName name="ARP_Threshold" localSheetId="14">#REF!</definedName>
    <definedName name="ARP_Threshold" localSheetId="13">#REF!</definedName>
    <definedName name="ARP_Threshold" localSheetId="12">#REF!</definedName>
    <definedName name="ARP_Threshold" localSheetId="16">#REF!</definedName>
    <definedName name="ARP_Threshold" localSheetId="6">#REF!</definedName>
    <definedName name="ARP_Threshold" localSheetId="9">#REF!</definedName>
    <definedName name="ARP_Threshold" localSheetId="11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8" hidden="1">#REF!</definedName>
    <definedName name="AS2TickmarkLS" localSheetId="5" hidden="1">#REF!</definedName>
    <definedName name="AS2TickmarkLS" localSheetId="10" hidden="1">#REF!</definedName>
    <definedName name="AS2TickmarkLS" localSheetId="17" hidden="1">#REF!</definedName>
    <definedName name="AS2TickmarkLS" localSheetId="7" hidden="1">#REF!</definedName>
    <definedName name="AS2TickmarkLS" localSheetId="15" hidden="1">#REF!</definedName>
    <definedName name="AS2TickmarkLS" localSheetId="14" hidden="1">#REF!</definedName>
    <definedName name="AS2TickmarkLS" localSheetId="13" hidden="1">#REF!</definedName>
    <definedName name="AS2TickmarkLS" localSheetId="12" hidden="1">#REF!</definedName>
    <definedName name="AS2TickmarkLS" localSheetId="16" hidden="1">#REF!</definedName>
    <definedName name="AS2TickmarkLS" localSheetId="6" hidden="1">#REF!</definedName>
    <definedName name="AS2TickmarkLS" localSheetId="9" hidden="1">#REF!</definedName>
    <definedName name="AS2TickmarkLS" localSheetId="11" hidden="1">#REF!</definedName>
    <definedName name="AS2TickmarkLS" hidden="1">#REF!</definedName>
    <definedName name="AS2VersionLS" hidden="1">300</definedName>
    <definedName name="asdf" localSheetId="8">#REF!</definedName>
    <definedName name="asdf" localSheetId="5">#REF!</definedName>
    <definedName name="asdf" localSheetId="10">#REF!</definedName>
    <definedName name="asdf" localSheetId="17">#REF!</definedName>
    <definedName name="asdf" localSheetId="7">#REF!</definedName>
    <definedName name="asdf" localSheetId="15">#REF!</definedName>
    <definedName name="asdf" localSheetId="14">#REF!</definedName>
    <definedName name="asdf" localSheetId="13">#REF!</definedName>
    <definedName name="asdf" localSheetId="12">#REF!</definedName>
    <definedName name="asdf" localSheetId="16">#REF!</definedName>
    <definedName name="asdf" localSheetId="6">#REF!</definedName>
    <definedName name="asdf" localSheetId="9">#REF!</definedName>
    <definedName name="asdf" localSheetId="11">#REF!</definedName>
    <definedName name="asdf">#REF!</definedName>
    <definedName name="asdsa" hidden="1">'[4]Prelim Cost'!$B$33:$L$33</definedName>
    <definedName name="asfasf" localSheetId="8">#REF!</definedName>
    <definedName name="asfasf" localSheetId="5">#REF!</definedName>
    <definedName name="asfasf" localSheetId="10">#REF!</definedName>
    <definedName name="asfasf" localSheetId="17">#REF!</definedName>
    <definedName name="asfasf" localSheetId="7">#REF!</definedName>
    <definedName name="asfasf" localSheetId="15">#REF!</definedName>
    <definedName name="asfasf" localSheetId="14">#REF!</definedName>
    <definedName name="asfasf" localSheetId="13">#REF!</definedName>
    <definedName name="asfasf" localSheetId="12">#REF!</definedName>
    <definedName name="asfasf" localSheetId="16">#REF!</definedName>
    <definedName name="asfasf" localSheetId="6">#REF!</definedName>
    <definedName name="asfasf" localSheetId="9">#REF!</definedName>
    <definedName name="asfasf" localSheetId="11">#REF!</definedName>
    <definedName name="asfasf">#REF!</definedName>
    <definedName name="AuditDate">[32]SMSTemp!$B$4</definedName>
    <definedName name="aza" localSheetId="8">#REF!</definedName>
    <definedName name="aza" localSheetId="5">#REF!</definedName>
    <definedName name="aza" localSheetId="10">#REF!</definedName>
    <definedName name="aza" localSheetId="17">#REF!</definedName>
    <definedName name="aza" localSheetId="7">#REF!</definedName>
    <definedName name="aza" localSheetId="15">#REF!</definedName>
    <definedName name="aza" localSheetId="14">#REF!</definedName>
    <definedName name="aza" localSheetId="13">#REF!</definedName>
    <definedName name="aza" localSheetId="12">#REF!</definedName>
    <definedName name="aza" localSheetId="16">#REF!</definedName>
    <definedName name="aza" localSheetId="6">#REF!</definedName>
    <definedName name="aza" localSheetId="9">#REF!</definedName>
    <definedName name="aza" localSheetId="11">#REF!</definedName>
    <definedName name="aza">#REF!</definedName>
    <definedName name="b" localSheetId="8">#REF!</definedName>
    <definedName name="b" localSheetId="5">#REF!</definedName>
    <definedName name="b" localSheetId="10">#REF!</definedName>
    <definedName name="b" localSheetId="17">#REF!</definedName>
    <definedName name="b" localSheetId="7">#REF!</definedName>
    <definedName name="b" localSheetId="15">#REF!</definedName>
    <definedName name="b" localSheetId="14">#REF!</definedName>
    <definedName name="b" localSheetId="13">#REF!</definedName>
    <definedName name="b" localSheetId="12">#REF!</definedName>
    <definedName name="b" localSheetId="16">#REF!</definedName>
    <definedName name="b" localSheetId="6">#REF!</definedName>
    <definedName name="b" localSheetId="9">#REF!</definedName>
    <definedName name="b" localSheetId="11">#REF!</definedName>
    <definedName name="b">#REF!</definedName>
    <definedName name="b_" localSheetId="8">#REF!</definedName>
    <definedName name="b_" localSheetId="5">#REF!</definedName>
    <definedName name="b_" localSheetId="10">#REF!</definedName>
    <definedName name="b_" localSheetId="17">#REF!</definedName>
    <definedName name="b_" localSheetId="7">#REF!</definedName>
    <definedName name="b_" localSheetId="15">#REF!</definedName>
    <definedName name="b_" localSheetId="14">#REF!</definedName>
    <definedName name="b_" localSheetId="13">#REF!</definedName>
    <definedName name="b_" localSheetId="12">#REF!</definedName>
    <definedName name="b_" localSheetId="16">#REF!</definedName>
    <definedName name="b_" localSheetId="6">#REF!</definedName>
    <definedName name="b_" localSheetId="9">#REF!</definedName>
    <definedName name="b_" localSheetId="11">#REF!</definedName>
    <definedName name="b_">#REF!</definedName>
    <definedName name="BalanceSheet" localSheetId="0">BS!#REF!</definedName>
    <definedName name="BALSHT" localSheetId="8">#REF!</definedName>
    <definedName name="BALSHT" localSheetId="5">#REF!</definedName>
    <definedName name="BALSHT" localSheetId="10">#REF!</definedName>
    <definedName name="BALSHT" localSheetId="17">#REF!</definedName>
    <definedName name="BALSHT" localSheetId="7">#REF!</definedName>
    <definedName name="BALSHT" localSheetId="15">#REF!</definedName>
    <definedName name="BALSHT" localSheetId="14">#REF!</definedName>
    <definedName name="BALSHT" localSheetId="13">#REF!</definedName>
    <definedName name="BALSHT" localSheetId="12">#REF!</definedName>
    <definedName name="BALSHT" localSheetId="16">#REF!</definedName>
    <definedName name="BALSHT" localSheetId="6">#REF!</definedName>
    <definedName name="BALSHT" localSheetId="9">#REF!</definedName>
    <definedName name="BALSHT" localSheetId="11">#REF!</definedName>
    <definedName name="BALSHT">#REF!</definedName>
    <definedName name="basic_level">'[33]Threshold Table'!$A$6:$C$11</definedName>
    <definedName name="bcm">'[4]CamKum Prod'!$H$11</definedName>
    <definedName name="Bd_" localSheetId="8">#REF!</definedName>
    <definedName name="Bd_" localSheetId="5">#REF!</definedName>
    <definedName name="Bd_" localSheetId="10">#REF!</definedName>
    <definedName name="Bd_" localSheetId="17">#REF!</definedName>
    <definedName name="Bd_" localSheetId="7">#REF!</definedName>
    <definedName name="Bd_" localSheetId="15">#REF!</definedName>
    <definedName name="Bd_" localSheetId="14">#REF!</definedName>
    <definedName name="Bd_" localSheetId="13">#REF!</definedName>
    <definedName name="Bd_" localSheetId="12">#REF!</definedName>
    <definedName name="Bd_" localSheetId="16">#REF!</definedName>
    <definedName name="Bd_" localSheetId="6">#REF!</definedName>
    <definedName name="Bd_" localSheetId="9">#REF!</definedName>
    <definedName name="Bd_" localSheetId="11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8">[35]!BILAN</definedName>
    <definedName name="BILAN" localSheetId="5">[35]!BILAN</definedName>
    <definedName name="BILAN" localSheetId="7">[35]!BILAN</definedName>
    <definedName name="BILAN" localSheetId="6">[35]!BILAN</definedName>
    <definedName name="BILAN" localSheetId="9">[35]!BILAN</definedName>
    <definedName name="BILAN">[35]!BILAN</definedName>
    <definedName name="bolag">[36]Tabeller!$B$25</definedName>
    <definedName name="bomb" localSheetId="8">'[37]O-20'!#REF!</definedName>
    <definedName name="bomb" localSheetId="5">'[37]O-20'!#REF!</definedName>
    <definedName name="bomb" localSheetId="10">'[37]O-20'!#REF!</definedName>
    <definedName name="bomb" localSheetId="17">'[37]O-20'!#REF!</definedName>
    <definedName name="bomb" localSheetId="7">'[37]O-20'!#REF!</definedName>
    <definedName name="bomb" localSheetId="15">'[37]O-20'!#REF!</definedName>
    <definedName name="bomb" localSheetId="14">'[37]O-20'!#REF!</definedName>
    <definedName name="bomb" localSheetId="13">'[37]O-20'!#REF!</definedName>
    <definedName name="bomb" localSheetId="12">'[37]O-20'!#REF!</definedName>
    <definedName name="bomb" localSheetId="16">'[37]O-20'!#REF!</definedName>
    <definedName name="bomb" localSheetId="6">'[37]O-20'!#REF!</definedName>
    <definedName name="bomb" localSheetId="9">'[37]O-20'!#REF!</definedName>
    <definedName name="bomb" localSheetId="11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8">#REF!</definedName>
    <definedName name="CALENDAR" localSheetId="5">#REF!</definedName>
    <definedName name="CALENDAR" localSheetId="10">#REF!</definedName>
    <definedName name="CALENDAR" localSheetId="17">#REF!</definedName>
    <definedName name="CALENDAR" localSheetId="7">#REF!</definedName>
    <definedName name="CALENDAR" localSheetId="15">#REF!</definedName>
    <definedName name="CALENDAR" localSheetId="14">#REF!</definedName>
    <definedName name="CALENDAR" localSheetId="13">#REF!</definedName>
    <definedName name="CALENDAR" localSheetId="12">#REF!</definedName>
    <definedName name="CALENDAR" localSheetId="16">#REF!</definedName>
    <definedName name="CALENDAR" localSheetId="6">#REF!</definedName>
    <definedName name="CALENDAR" localSheetId="9">#REF!</definedName>
    <definedName name="CALENDAR" localSheetId="11">#REF!</definedName>
    <definedName name="CALENDAR">#REF!</definedName>
    <definedName name="Capital" localSheetId="8">#REF!</definedName>
    <definedName name="Capital" localSheetId="5">#REF!</definedName>
    <definedName name="Capital" localSheetId="10">#REF!</definedName>
    <definedName name="Capital" localSheetId="17">#REF!</definedName>
    <definedName name="Capital" localSheetId="7">#REF!</definedName>
    <definedName name="Capital" localSheetId="15">#REF!</definedName>
    <definedName name="Capital" localSheetId="14">#REF!</definedName>
    <definedName name="Capital" localSheetId="13">#REF!</definedName>
    <definedName name="Capital" localSheetId="12">#REF!</definedName>
    <definedName name="Capital" localSheetId="16">#REF!</definedName>
    <definedName name="Capital" localSheetId="6">#REF!</definedName>
    <definedName name="Capital" localSheetId="9">#REF!</definedName>
    <definedName name="Capital" localSheetId="11">#REF!</definedName>
    <definedName name="Capital">#REF!</definedName>
    <definedName name="CARLSB_IC" localSheetId="8">#REF!</definedName>
    <definedName name="CARLSB_IC" localSheetId="5">#REF!</definedName>
    <definedName name="CARLSB_IC" localSheetId="10">#REF!</definedName>
    <definedName name="CARLSB_IC" localSheetId="17">#REF!</definedName>
    <definedName name="CARLSB_IC" localSheetId="7">#REF!</definedName>
    <definedName name="CARLSB_IC" localSheetId="15">#REF!</definedName>
    <definedName name="CARLSB_IC" localSheetId="14">#REF!</definedName>
    <definedName name="CARLSB_IC" localSheetId="13">#REF!</definedName>
    <definedName name="CARLSB_IC" localSheetId="12">#REF!</definedName>
    <definedName name="CARLSB_IC" localSheetId="16">#REF!</definedName>
    <definedName name="CARLSB_IC" localSheetId="6">#REF!</definedName>
    <definedName name="CARLSB_IC" localSheetId="9">#REF!</definedName>
    <definedName name="CARLSB_IC" localSheetId="11">#REF!</definedName>
    <definedName name="CARLSB_IC">#REF!</definedName>
    <definedName name="CASH" localSheetId="8">#REF!</definedName>
    <definedName name="CASH" localSheetId="5">#REF!</definedName>
    <definedName name="CASH" localSheetId="10">#REF!</definedName>
    <definedName name="CASH" localSheetId="17">#REF!</definedName>
    <definedName name="CASH" localSheetId="7">#REF!</definedName>
    <definedName name="CASH" localSheetId="15">#REF!</definedName>
    <definedName name="CASH" localSheetId="14">#REF!</definedName>
    <definedName name="CASH" localSheetId="13">#REF!</definedName>
    <definedName name="CASH" localSheetId="12">#REF!</definedName>
    <definedName name="CASH" localSheetId="16">#REF!</definedName>
    <definedName name="CASH" localSheetId="6">#REF!</definedName>
    <definedName name="CASH" localSheetId="9">#REF!</definedName>
    <definedName name="CASH" localSheetId="11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CF!#REF!</definedName>
    <definedName name="ccoppy">#N/A</definedName>
    <definedName name="cellIsStratified" localSheetId="8">#REF!</definedName>
    <definedName name="cellIsStratified" localSheetId="5">#REF!</definedName>
    <definedName name="cellIsStratified" localSheetId="10">#REF!</definedName>
    <definedName name="cellIsStratified" localSheetId="17">#REF!</definedName>
    <definedName name="cellIsStratified" localSheetId="7">#REF!</definedName>
    <definedName name="cellIsStratified" localSheetId="15">#REF!</definedName>
    <definedName name="cellIsStratified" localSheetId="14">#REF!</definedName>
    <definedName name="cellIsStratified" localSheetId="13">#REF!</definedName>
    <definedName name="cellIsStratified" localSheetId="12">#REF!</definedName>
    <definedName name="cellIsStratified" localSheetId="16">#REF!</definedName>
    <definedName name="cellIsStratified" localSheetId="6">#REF!</definedName>
    <definedName name="cellIsStratified" localSheetId="9">#REF!</definedName>
    <definedName name="cellIsStratified" localSheetId="11">#REF!</definedName>
    <definedName name="cellIsStratified">#REF!</definedName>
    <definedName name="cellProjectedMisstatementWarning" localSheetId="8">#REF!</definedName>
    <definedName name="cellProjectedMisstatementWarning" localSheetId="5">#REF!</definedName>
    <definedName name="cellProjectedMisstatementWarning" localSheetId="10">#REF!</definedName>
    <definedName name="cellProjectedMisstatementWarning" localSheetId="17">#REF!</definedName>
    <definedName name="cellProjectedMisstatementWarning" localSheetId="7">#REF!</definedName>
    <definedName name="cellProjectedMisstatementWarning" localSheetId="15">#REF!</definedName>
    <definedName name="cellProjectedMisstatementWarning" localSheetId="14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6">#REF!</definedName>
    <definedName name="cellProjectedMisstatementWarning" localSheetId="6">#REF!</definedName>
    <definedName name="cellProjectedMisstatementWarning" localSheetId="9">#REF!</definedName>
    <definedName name="cellProjectedMisstatementWarning" localSheetId="11">#REF!</definedName>
    <definedName name="cellProjectedMisstatementWarning">#REF!</definedName>
    <definedName name="cellSampleSize" localSheetId="8">#REF!</definedName>
    <definedName name="cellSampleSize" localSheetId="5">#REF!</definedName>
    <definedName name="cellSampleSize" localSheetId="10">#REF!</definedName>
    <definedName name="cellSampleSize" localSheetId="17">#REF!</definedName>
    <definedName name="cellSampleSize" localSheetId="7">#REF!</definedName>
    <definedName name="cellSampleSize" localSheetId="15">#REF!</definedName>
    <definedName name="cellSampleSize" localSheetId="14">#REF!</definedName>
    <definedName name="cellSampleSize" localSheetId="13">#REF!</definedName>
    <definedName name="cellSampleSize" localSheetId="12">#REF!</definedName>
    <definedName name="cellSampleSize" localSheetId="16">#REF!</definedName>
    <definedName name="cellSampleSize" localSheetId="6">#REF!</definedName>
    <definedName name="cellSampleSize" localSheetId="9">#REF!</definedName>
    <definedName name="cellSampleSize" localSheetId="11">#REF!</definedName>
    <definedName name="cellSampleSize">#REF!</definedName>
    <definedName name="cellSampleSizeWarning" localSheetId="8">#REF!</definedName>
    <definedName name="cellSampleSizeWarning" localSheetId="5">#REF!</definedName>
    <definedName name="cellSampleSizeWarning" localSheetId="10">#REF!</definedName>
    <definedName name="cellSampleSizeWarning" localSheetId="17">#REF!</definedName>
    <definedName name="cellSampleSizeWarning" localSheetId="7">#REF!</definedName>
    <definedName name="cellSampleSizeWarning" localSheetId="15">#REF!</definedName>
    <definedName name="cellSampleSizeWarning" localSheetId="14">#REF!</definedName>
    <definedName name="cellSampleSizeWarning" localSheetId="13">#REF!</definedName>
    <definedName name="cellSampleSizeWarning" localSheetId="12">#REF!</definedName>
    <definedName name="cellSampleSizeWarning" localSheetId="16">#REF!</definedName>
    <definedName name="cellSampleSizeWarning" localSheetId="6">#REF!</definedName>
    <definedName name="cellSampleSizeWarning" localSheetId="9">#REF!</definedName>
    <definedName name="cellSampleSizeWarning" localSheetId="11">#REF!</definedName>
    <definedName name="cellSampleSizeWarning">#REF!</definedName>
    <definedName name="cellSSF" localSheetId="8">#REF!</definedName>
    <definedName name="cellSSF" localSheetId="5">#REF!</definedName>
    <definedName name="cellSSF" localSheetId="10">#REF!</definedName>
    <definedName name="cellSSF" localSheetId="17">#REF!</definedName>
    <definedName name="cellSSF" localSheetId="7">#REF!</definedName>
    <definedName name="cellSSF" localSheetId="15">#REF!</definedName>
    <definedName name="cellSSF" localSheetId="14">#REF!</definedName>
    <definedName name="cellSSF" localSheetId="13">#REF!</definedName>
    <definedName name="cellSSF" localSheetId="12">#REF!</definedName>
    <definedName name="cellSSF" localSheetId="16">#REF!</definedName>
    <definedName name="cellSSF" localSheetId="6">#REF!</definedName>
    <definedName name="cellSSF" localSheetId="9">#REF!</definedName>
    <definedName name="cellSSF" localSheetId="11">#REF!</definedName>
    <definedName name="cellSSF">#REF!</definedName>
    <definedName name="cf" localSheetId="8">#REF!</definedName>
    <definedName name="cf" localSheetId="5">#REF!</definedName>
    <definedName name="cf" localSheetId="10">#REF!</definedName>
    <definedName name="cf" localSheetId="17">#REF!</definedName>
    <definedName name="cf" localSheetId="7">#REF!</definedName>
    <definedName name="cf" localSheetId="15">#REF!</definedName>
    <definedName name="cf" localSheetId="14">#REF!</definedName>
    <definedName name="cf" localSheetId="13">#REF!</definedName>
    <definedName name="cf" localSheetId="12">#REF!</definedName>
    <definedName name="cf" localSheetId="16">#REF!</definedName>
    <definedName name="cf" localSheetId="6">#REF!</definedName>
    <definedName name="cf" localSheetId="9">#REF!</definedName>
    <definedName name="cf" localSheetId="11">#REF!</definedName>
    <definedName name="cf">#REF!</definedName>
    <definedName name="cf_03" localSheetId="8">#REF!</definedName>
    <definedName name="cf_03" localSheetId="5">#REF!</definedName>
    <definedName name="cf_03" localSheetId="10">#REF!</definedName>
    <definedName name="cf_03" localSheetId="17">#REF!</definedName>
    <definedName name="cf_03" localSheetId="7">#REF!</definedName>
    <definedName name="cf_03" localSheetId="15">#REF!</definedName>
    <definedName name="cf_03" localSheetId="14">#REF!</definedName>
    <definedName name="cf_03" localSheetId="13">#REF!</definedName>
    <definedName name="cf_03" localSheetId="12">#REF!</definedName>
    <definedName name="cf_03" localSheetId="16">#REF!</definedName>
    <definedName name="cf_03" localSheetId="6">#REF!</definedName>
    <definedName name="cf_03" localSheetId="9">#REF!</definedName>
    <definedName name="cf_03" localSheetId="11">#REF!</definedName>
    <definedName name="cf_03">#REF!</definedName>
    <definedName name="CF_2003" localSheetId="8">#REF!</definedName>
    <definedName name="CF_2003" localSheetId="5">#REF!</definedName>
    <definedName name="CF_2003" localSheetId="10">#REF!</definedName>
    <definedName name="CF_2003" localSheetId="17">#REF!</definedName>
    <definedName name="CF_2003" localSheetId="7">#REF!</definedName>
    <definedName name="CF_2003" localSheetId="15">#REF!</definedName>
    <definedName name="CF_2003" localSheetId="14">#REF!</definedName>
    <definedName name="CF_2003" localSheetId="13">#REF!</definedName>
    <definedName name="CF_2003" localSheetId="12">#REF!</definedName>
    <definedName name="CF_2003" localSheetId="16">#REF!</definedName>
    <definedName name="CF_2003" localSheetId="6">#REF!</definedName>
    <definedName name="CF_2003" localSheetId="9">#REF!</definedName>
    <definedName name="CF_2003" localSheetId="11">#REF!</definedName>
    <definedName name="CF_2003">#REF!</definedName>
    <definedName name="CF_AccruedExpenses" localSheetId="8">#REF!</definedName>
    <definedName name="CF_AccruedExpenses" localSheetId="5">#REF!</definedName>
    <definedName name="CF_AccruedExpenses" localSheetId="10">#REF!</definedName>
    <definedName name="CF_AccruedExpenses" localSheetId="17">#REF!</definedName>
    <definedName name="CF_AccruedExpenses" localSheetId="7">#REF!</definedName>
    <definedName name="CF_AccruedExpenses" localSheetId="15">#REF!</definedName>
    <definedName name="CF_AccruedExpenses" localSheetId="14">#REF!</definedName>
    <definedName name="CF_AccruedExpenses" localSheetId="13">#REF!</definedName>
    <definedName name="CF_AccruedExpenses" localSheetId="12">#REF!</definedName>
    <definedName name="CF_AccruedExpenses" localSheetId="16">#REF!</definedName>
    <definedName name="CF_AccruedExpenses" localSheetId="6">#REF!</definedName>
    <definedName name="CF_AccruedExpenses" localSheetId="9">#REF!</definedName>
    <definedName name="CF_AccruedExpenses" localSheetId="11">#REF!</definedName>
    <definedName name="CF_AccruedExpenses">#REF!</definedName>
    <definedName name="CF_Cash" localSheetId="8">#REF!</definedName>
    <definedName name="CF_Cash" localSheetId="5">#REF!</definedName>
    <definedName name="CF_Cash" localSheetId="10">#REF!</definedName>
    <definedName name="CF_Cash" localSheetId="17">#REF!</definedName>
    <definedName name="CF_Cash" localSheetId="7">#REF!</definedName>
    <definedName name="CF_Cash" localSheetId="15">#REF!</definedName>
    <definedName name="CF_Cash" localSheetId="14">#REF!</definedName>
    <definedName name="CF_Cash" localSheetId="13">#REF!</definedName>
    <definedName name="CF_Cash" localSheetId="12">#REF!</definedName>
    <definedName name="CF_Cash" localSheetId="16">#REF!</definedName>
    <definedName name="CF_Cash" localSheetId="6">#REF!</definedName>
    <definedName name="CF_Cash" localSheetId="9">#REF!</definedName>
    <definedName name="CF_Cash" localSheetId="11">#REF!</definedName>
    <definedName name="CF_Cash">#REF!</definedName>
    <definedName name="CF_CurrentLTDebit" localSheetId="8">#REF!</definedName>
    <definedName name="CF_CurrentLTDebit" localSheetId="5">#REF!</definedName>
    <definedName name="CF_CurrentLTDebit" localSheetId="10">#REF!</definedName>
    <definedName name="CF_CurrentLTDebit" localSheetId="17">#REF!</definedName>
    <definedName name="CF_CurrentLTDebit" localSheetId="7">#REF!</definedName>
    <definedName name="CF_CurrentLTDebit" localSheetId="15">#REF!</definedName>
    <definedName name="CF_CurrentLTDebit" localSheetId="14">#REF!</definedName>
    <definedName name="CF_CurrentLTDebit" localSheetId="13">#REF!</definedName>
    <definedName name="CF_CurrentLTDebit" localSheetId="12">#REF!</definedName>
    <definedName name="CF_CurrentLTDebit" localSheetId="16">#REF!</definedName>
    <definedName name="CF_CurrentLTDebit" localSheetId="6">#REF!</definedName>
    <definedName name="CF_CurrentLTDebit" localSheetId="9">#REF!</definedName>
    <definedName name="CF_CurrentLTDebit" localSheetId="11">#REF!</definedName>
    <definedName name="CF_CurrentLTDebit">#REF!</definedName>
    <definedName name="CF_DeferredTax" localSheetId="8">#REF!</definedName>
    <definedName name="CF_DeferredTax" localSheetId="5">#REF!</definedName>
    <definedName name="CF_DeferredTax" localSheetId="10">#REF!</definedName>
    <definedName name="CF_DeferredTax" localSheetId="17">#REF!</definedName>
    <definedName name="CF_DeferredTax" localSheetId="7">#REF!</definedName>
    <definedName name="CF_DeferredTax" localSheetId="15">#REF!</definedName>
    <definedName name="CF_DeferredTax" localSheetId="14">#REF!</definedName>
    <definedName name="CF_DeferredTax" localSheetId="13">#REF!</definedName>
    <definedName name="CF_DeferredTax" localSheetId="12">#REF!</definedName>
    <definedName name="CF_DeferredTax" localSheetId="16">#REF!</definedName>
    <definedName name="CF_DeferredTax" localSheetId="6">#REF!</definedName>
    <definedName name="CF_DeferredTax" localSheetId="9">#REF!</definedName>
    <definedName name="CF_DeferredTax" localSheetId="11">#REF!</definedName>
    <definedName name="CF_DeferredTax">#REF!</definedName>
    <definedName name="CF_Dividends" localSheetId="8">#REF!</definedName>
    <definedName name="CF_Dividends" localSheetId="5">#REF!</definedName>
    <definedName name="CF_Dividends" localSheetId="10">#REF!</definedName>
    <definedName name="CF_Dividends" localSheetId="17">#REF!</definedName>
    <definedName name="CF_Dividends" localSheetId="7">#REF!</definedName>
    <definedName name="CF_Dividends" localSheetId="15">#REF!</definedName>
    <definedName name="CF_Dividends" localSheetId="14">#REF!</definedName>
    <definedName name="CF_Dividends" localSheetId="13">#REF!</definedName>
    <definedName name="CF_Dividends" localSheetId="12">#REF!</definedName>
    <definedName name="CF_Dividends" localSheetId="16">#REF!</definedName>
    <definedName name="CF_Dividends" localSheetId="6">#REF!</definedName>
    <definedName name="CF_Dividends" localSheetId="9">#REF!</definedName>
    <definedName name="CF_Dividends" localSheetId="11">#REF!</definedName>
    <definedName name="CF_Dividends">#REF!</definedName>
    <definedName name="CF_Intangibles" localSheetId="8">#REF!</definedName>
    <definedName name="CF_Intangibles" localSheetId="5">#REF!</definedName>
    <definedName name="CF_Intangibles" localSheetId="10">#REF!</definedName>
    <definedName name="CF_Intangibles" localSheetId="17">#REF!</definedName>
    <definedName name="CF_Intangibles" localSheetId="7">#REF!</definedName>
    <definedName name="CF_Intangibles" localSheetId="15">#REF!</definedName>
    <definedName name="CF_Intangibles" localSheetId="14">#REF!</definedName>
    <definedName name="CF_Intangibles" localSheetId="13">#REF!</definedName>
    <definedName name="CF_Intangibles" localSheetId="12">#REF!</definedName>
    <definedName name="CF_Intangibles" localSheetId="16">#REF!</definedName>
    <definedName name="CF_Intangibles" localSheetId="6">#REF!</definedName>
    <definedName name="CF_Intangibles" localSheetId="9">#REF!</definedName>
    <definedName name="CF_Intangibles" localSheetId="11">#REF!</definedName>
    <definedName name="CF_Intangibles">#REF!</definedName>
    <definedName name="CF_Inventories" localSheetId="8">#REF!</definedName>
    <definedName name="CF_Inventories" localSheetId="5">#REF!</definedName>
    <definedName name="CF_Inventories" localSheetId="10">#REF!</definedName>
    <definedName name="CF_Inventories" localSheetId="17">#REF!</definedName>
    <definedName name="CF_Inventories" localSheetId="7">#REF!</definedName>
    <definedName name="CF_Inventories" localSheetId="15">#REF!</definedName>
    <definedName name="CF_Inventories" localSheetId="14">#REF!</definedName>
    <definedName name="CF_Inventories" localSheetId="13">#REF!</definedName>
    <definedName name="CF_Inventories" localSheetId="12">#REF!</definedName>
    <definedName name="CF_Inventories" localSheetId="16">#REF!</definedName>
    <definedName name="CF_Inventories" localSheetId="6">#REF!</definedName>
    <definedName name="CF_Inventories" localSheetId="9">#REF!</definedName>
    <definedName name="CF_Inventories" localSheetId="11">#REF!</definedName>
    <definedName name="CF_Inventories">#REF!</definedName>
    <definedName name="CF_Investments" localSheetId="8">#REF!</definedName>
    <definedName name="CF_Investments" localSheetId="5">#REF!</definedName>
    <definedName name="CF_Investments" localSheetId="10">#REF!</definedName>
    <definedName name="CF_Investments" localSheetId="17">#REF!</definedName>
    <definedName name="CF_Investments" localSheetId="7">#REF!</definedName>
    <definedName name="CF_Investments" localSheetId="15">#REF!</definedName>
    <definedName name="CF_Investments" localSheetId="14">#REF!</definedName>
    <definedName name="CF_Investments" localSheetId="13">#REF!</definedName>
    <definedName name="CF_Investments" localSheetId="12">#REF!</definedName>
    <definedName name="CF_Investments" localSheetId="16">#REF!</definedName>
    <definedName name="CF_Investments" localSheetId="6">#REF!</definedName>
    <definedName name="CF_Investments" localSheetId="9">#REF!</definedName>
    <definedName name="CF_Investments" localSheetId="11">#REF!</definedName>
    <definedName name="CF_Investments">#REF!</definedName>
    <definedName name="CF_LTDebt" localSheetId="8">#REF!</definedName>
    <definedName name="CF_LTDebt" localSheetId="5">#REF!</definedName>
    <definedName name="CF_LTDebt" localSheetId="10">#REF!</definedName>
    <definedName name="CF_LTDebt" localSheetId="17">#REF!</definedName>
    <definedName name="CF_LTDebt" localSheetId="7">#REF!</definedName>
    <definedName name="CF_LTDebt" localSheetId="15">#REF!</definedName>
    <definedName name="CF_LTDebt" localSheetId="14">#REF!</definedName>
    <definedName name="CF_LTDebt" localSheetId="13">#REF!</definedName>
    <definedName name="CF_LTDebt" localSheetId="12">#REF!</definedName>
    <definedName name="CF_LTDebt" localSheetId="16">#REF!</definedName>
    <definedName name="CF_LTDebt" localSheetId="6">#REF!</definedName>
    <definedName name="CF_LTDebt" localSheetId="9">#REF!</definedName>
    <definedName name="CF_LTDebt" localSheetId="11">#REF!</definedName>
    <definedName name="CF_LTDebt">#REF!</definedName>
    <definedName name="CF_NetIncome" localSheetId="8">#REF!</definedName>
    <definedName name="CF_NetIncome" localSheetId="5">#REF!</definedName>
    <definedName name="CF_NetIncome" localSheetId="10">#REF!</definedName>
    <definedName name="CF_NetIncome" localSheetId="17">#REF!</definedName>
    <definedName name="CF_NetIncome" localSheetId="7">#REF!</definedName>
    <definedName name="CF_NetIncome" localSheetId="15">#REF!</definedName>
    <definedName name="CF_NetIncome" localSheetId="14">#REF!</definedName>
    <definedName name="CF_NetIncome" localSheetId="13">#REF!</definedName>
    <definedName name="CF_NetIncome" localSheetId="12">#REF!</definedName>
    <definedName name="CF_NetIncome" localSheetId="16">#REF!</definedName>
    <definedName name="CF_NetIncome" localSheetId="6">#REF!</definedName>
    <definedName name="CF_NetIncome" localSheetId="9">#REF!</definedName>
    <definedName name="CF_NetIncome" localSheetId="11">#REF!</definedName>
    <definedName name="CF_NetIncome">#REF!</definedName>
    <definedName name="CF_Payables" localSheetId="8">#REF!</definedName>
    <definedName name="CF_Payables" localSheetId="5">#REF!</definedName>
    <definedName name="CF_Payables" localSheetId="10">#REF!</definedName>
    <definedName name="CF_Payables" localSheetId="17">#REF!</definedName>
    <definedName name="CF_Payables" localSheetId="7">#REF!</definedName>
    <definedName name="CF_Payables" localSheetId="15">#REF!</definedName>
    <definedName name="CF_Payables" localSheetId="14">#REF!</definedName>
    <definedName name="CF_Payables" localSheetId="13">#REF!</definedName>
    <definedName name="CF_Payables" localSheetId="12">#REF!</definedName>
    <definedName name="CF_Payables" localSheetId="16">#REF!</definedName>
    <definedName name="CF_Payables" localSheetId="6">#REF!</definedName>
    <definedName name="CF_Payables" localSheetId="9">#REF!</definedName>
    <definedName name="CF_Payables" localSheetId="11">#REF!</definedName>
    <definedName name="CF_Payables">#REF!</definedName>
    <definedName name="CF_PrepaidExpenses" localSheetId="8">#REF!</definedName>
    <definedName name="CF_PrepaidExpenses" localSheetId="5">#REF!</definedName>
    <definedName name="CF_PrepaidExpenses" localSheetId="10">#REF!</definedName>
    <definedName name="CF_PrepaidExpenses" localSheetId="17">#REF!</definedName>
    <definedName name="CF_PrepaidExpenses" localSheetId="7">#REF!</definedName>
    <definedName name="CF_PrepaidExpenses" localSheetId="15">#REF!</definedName>
    <definedName name="CF_PrepaidExpenses" localSheetId="14">#REF!</definedName>
    <definedName name="CF_PrepaidExpenses" localSheetId="13">#REF!</definedName>
    <definedName name="CF_PrepaidExpenses" localSheetId="12">#REF!</definedName>
    <definedName name="CF_PrepaidExpenses" localSheetId="16">#REF!</definedName>
    <definedName name="CF_PrepaidExpenses" localSheetId="6">#REF!</definedName>
    <definedName name="CF_PrepaidExpenses" localSheetId="9">#REF!</definedName>
    <definedName name="CF_PrepaidExpenses" localSheetId="11">#REF!</definedName>
    <definedName name="CF_PrepaidExpenses">#REF!</definedName>
    <definedName name="CF_Property" localSheetId="8">#REF!</definedName>
    <definedName name="CF_Property" localSheetId="5">#REF!</definedName>
    <definedName name="CF_Property" localSheetId="10">#REF!</definedName>
    <definedName name="CF_Property" localSheetId="17">#REF!</definedName>
    <definedName name="CF_Property" localSheetId="7">#REF!</definedName>
    <definedName name="CF_Property" localSheetId="15">#REF!</definedName>
    <definedName name="CF_Property" localSheetId="14">#REF!</definedName>
    <definedName name="CF_Property" localSheetId="13">#REF!</definedName>
    <definedName name="CF_Property" localSheetId="12">#REF!</definedName>
    <definedName name="CF_Property" localSheetId="16">#REF!</definedName>
    <definedName name="CF_Property" localSheetId="6">#REF!</definedName>
    <definedName name="CF_Property" localSheetId="9">#REF!</definedName>
    <definedName name="CF_Property" localSheetId="11">#REF!</definedName>
    <definedName name="CF_Property">#REF!</definedName>
    <definedName name="CF_Receivables" localSheetId="8">#REF!</definedName>
    <definedName name="CF_Receivables" localSheetId="5">#REF!</definedName>
    <definedName name="CF_Receivables" localSheetId="10">#REF!</definedName>
    <definedName name="CF_Receivables" localSheetId="17">#REF!</definedName>
    <definedName name="CF_Receivables" localSheetId="7">#REF!</definedName>
    <definedName name="CF_Receivables" localSheetId="15">#REF!</definedName>
    <definedName name="CF_Receivables" localSheetId="14">#REF!</definedName>
    <definedName name="CF_Receivables" localSheetId="13">#REF!</definedName>
    <definedName name="CF_Receivables" localSheetId="12">#REF!</definedName>
    <definedName name="CF_Receivables" localSheetId="16">#REF!</definedName>
    <definedName name="CF_Receivables" localSheetId="6">#REF!</definedName>
    <definedName name="CF_Receivables" localSheetId="9">#REF!</definedName>
    <definedName name="CF_Receivables" localSheetId="11">#REF!</definedName>
    <definedName name="CF_Receivables">#REF!</definedName>
    <definedName name="CF_Shares" localSheetId="8">#REF!</definedName>
    <definedName name="CF_Shares" localSheetId="5">#REF!</definedName>
    <definedName name="CF_Shares" localSheetId="10">#REF!</definedName>
    <definedName name="CF_Shares" localSheetId="17">#REF!</definedName>
    <definedName name="CF_Shares" localSheetId="7">#REF!</definedName>
    <definedName name="CF_Shares" localSheetId="15">#REF!</definedName>
    <definedName name="CF_Shares" localSheetId="14">#REF!</definedName>
    <definedName name="CF_Shares" localSheetId="13">#REF!</definedName>
    <definedName name="CF_Shares" localSheetId="12">#REF!</definedName>
    <definedName name="CF_Shares" localSheetId="16">#REF!</definedName>
    <definedName name="CF_Shares" localSheetId="6">#REF!</definedName>
    <definedName name="CF_Shares" localSheetId="9">#REF!</definedName>
    <definedName name="CF_Shares" localSheetId="11">#REF!</definedName>
    <definedName name="CF_Shares">#REF!</definedName>
    <definedName name="CF_Taxation" localSheetId="8">#REF!</definedName>
    <definedName name="CF_Taxation" localSheetId="5">#REF!</definedName>
    <definedName name="CF_Taxation" localSheetId="10">#REF!</definedName>
    <definedName name="CF_Taxation" localSheetId="17">#REF!</definedName>
    <definedName name="CF_Taxation" localSheetId="7">#REF!</definedName>
    <definedName name="CF_Taxation" localSheetId="15">#REF!</definedName>
    <definedName name="CF_Taxation" localSheetId="14">#REF!</definedName>
    <definedName name="CF_Taxation" localSheetId="13">#REF!</definedName>
    <definedName name="CF_Taxation" localSheetId="12">#REF!</definedName>
    <definedName name="CF_Taxation" localSheetId="16">#REF!</definedName>
    <definedName name="CF_Taxation" localSheetId="6">#REF!</definedName>
    <definedName name="CF_Taxation" localSheetId="9">#REF!</definedName>
    <definedName name="CF_Taxation" localSheetId="11">#REF!</definedName>
    <definedName name="CF_Taxation">#REF!</definedName>
    <definedName name="CFSTATEMENT" localSheetId="8">#REF!</definedName>
    <definedName name="CFSTATEMENT" localSheetId="5">#REF!</definedName>
    <definedName name="CFSTATEMENT" localSheetId="10">#REF!</definedName>
    <definedName name="CFSTATEMENT" localSheetId="17">#REF!</definedName>
    <definedName name="CFSTATEMENT" localSheetId="7">#REF!</definedName>
    <definedName name="CFSTATEMENT" localSheetId="15">#REF!</definedName>
    <definedName name="CFSTATEMENT" localSheetId="14">#REF!</definedName>
    <definedName name="CFSTATEMENT" localSheetId="13">#REF!</definedName>
    <definedName name="CFSTATEMENT" localSheetId="12">#REF!</definedName>
    <definedName name="CFSTATEMENT" localSheetId="16">#REF!</definedName>
    <definedName name="CFSTATEMENT" localSheetId="6">#REF!</definedName>
    <definedName name="CFSTATEMENT" localSheetId="9">#REF!</definedName>
    <definedName name="CFSTATEMENT" localSheetId="11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8">#REF!</definedName>
    <definedName name="Clients_Population_Total" localSheetId="5">#REF!</definedName>
    <definedName name="Clients_Population_Total" localSheetId="10">#REF!</definedName>
    <definedName name="Clients_Population_Total" localSheetId="17">#REF!</definedName>
    <definedName name="Clients_Population_Total" localSheetId="7">#REF!</definedName>
    <definedName name="Clients_Population_Total" localSheetId="15">#REF!</definedName>
    <definedName name="Clients_Population_Total" localSheetId="14">#REF!</definedName>
    <definedName name="Clients_Population_Total" localSheetId="13">#REF!</definedName>
    <definedName name="Clients_Population_Total" localSheetId="12">#REF!</definedName>
    <definedName name="Clients_Population_Total" localSheetId="16">#REF!</definedName>
    <definedName name="Clients_Population_Total" localSheetId="6">#REF!</definedName>
    <definedName name="Clients_Population_Total" localSheetId="9">#REF!</definedName>
    <definedName name="Clients_Population_Total" localSheetId="11">#REF!</definedName>
    <definedName name="Clients_Population_Total">#REF!</definedName>
    <definedName name="COA" localSheetId="8">#REF!</definedName>
    <definedName name="COA" localSheetId="5">#REF!</definedName>
    <definedName name="COA" localSheetId="10">#REF!</definedName>
    <definedName name="COA" localSheetId="17">#REF!</definedName>
    <definedName name="COA" localSheetId="7">#REF!</definedName>
    <definedName name="COA" localSheetId="15">#REF!</definedName>
    <definedName name="COA" localSheetId="14">#REF!</definedName>
    <definedName name="COA" localSheetId="13">#REF!</definedName>
    <definedName name="COA" localSheetId="12">#REF!</definedName>
    <definedName name="COA" localSheetId="16">#REF!</definedName>
    <definedName name="COA" localSheetId="6">#REF!</definedName>
    <definedName name="COA" localSheetId="9">#REF!</definedName>
    <definedName name="COA" localSheetId="11">#REF!</definedName>
    <definedName name="COA">#REF!</definedName>
    <definedName name="Code" localSheetId="8">#REF!</definedName>
    <definedName name="Code" localSheetId="5">#REF!</definedName>
    <definedName name="Code" localSheetId="10">#REF!</definedName>
    <definedName name="Code" localSheetId="17">#REF!</definedName>
    <definedName name="Code" localSheetId="7">#REF!</definedName>
    <definedName name="Code" localSheetId="15">#REF!</definedName>
    <definedName name="Code" localSheetId="14">#REF!</definedName>
    <definedName name="Code" localSheetId="13">#REF!</definedName>
    <definedName name="Code" localSheetId="12">#REF!</definedName>
    <definedName name="Code" localSheetId="16">#REF!</definedName>
    <definedName name="Code" localSheetId="6">#REF!</definedName>
    <definedName name="Code" localSheetId="9">#REF!</definedName>
    <definedName name="Code" localSheetId="11">#REF!</definedName>
    <definedName name="Code">#REF!</definedName>
    <definedName name="Code_rang1_1" localSheetId="8">#REF!</definedName>
    <definedName name="Code_rang1_1" localSheetId="5">#REF!</definedName>
    <definedName name="Code_rang1_1" localSheetId="10">#REF!</definedName>
    <definedName name="Code_rang1_1" localSheetId="17">#REF!</definedName>
    <definedName name="Code_rang1_1" localSheetId="7">#REF!</definedName>
    <definedName name="Code_rang1_1" localSheetId="15">#REF!</definedName>
    <definedName name="Code_rang1_1" localSheetId="14">#REF!</definedName>
    <definedName name="Code_rang1_1" localSheetId="13">#REF!</definedName>
    <definedName name="Code_rang1_1" localSheetId="12">#REF!</definedName>
    <definedName name="Code_rang1_1" localSheetId="16">#REF!</definedName>
    <definedName name="Code_rang1_1" localSheetId="6">#REF!</definedName>
    <definedName name="Code_rang1_1" localSheetId="9">#REF!</definedName>
    <definedName name="Code_rang1_1" localSheetId="11">#REF!</definedName>
    <definedName name="Code_rang1_1">#REF!</definedName>
    <definedName name="Code_rang1_2" localSheetId="8">#REF!</definedName>
    <definedName name="Code_rang1_2" localSheetId="5">#REF!</definedName>
    <definedName name="Code_rang1_2" localSheetId="10">#REF!</definedName>
    <definedName name="Code_rang1_2" localSheetId="17">#REF!</definedName>
    <definedName name="Code_rang1_2" localSheetId="7">#REF!</definedName>
    <definedName name="Code_rang1_2" localSheetId="15">#REF!</definedName>
    <definedName name="Code_rang1_2" localSheetId="14">#REF!</definedName>
    <definedName name="Code_rang1_2" localSheetId="13">#REF!</definedName>
    <definedName name="Code_rang1_2" localSheetId="12">#REF!</definedName>
    <definedName name="Code_rang1_2" localSheetId="16">#REF!</definedName>
    <definedName name="Code_rang1_2" localSheetId="6">#REF!</definedName>
    <definedName name="Code_rang1_2" localSheetId="9">#REF!</definedName>
    <definedName name="Code_rang1_2" localSheetId="11">#REF!</definedName>
    <definedName name="Code_rang1_2">#REF!</definedName>
    <definedName name="Code_rang1_3" localSheetId="8">#REF!</definedName>
    <definedName name="Code_rang1_3" localSheetId="5">#REF!</definedName>
    <definedName name="Code_rang1_3" localSheetId="10">#REF!</definedName>
    <definedName name="Code_rang1_3" localSheetId="17">#REF!</definedName>
    <definedName name="Code_rang1_3" localSheetId="7">#REF!</definedName>
    <definedName name="Code_rang1_3" localSheetId="15">#REF!</definedName>
    <definedName name="Code_rang1_3" localSheetId="14">#REF!</definedName>
    <definedName name="Code_rang1_3" localSheetId="13">#REF!</definedName>
    <definedName name="Code_rang1_3" localSheetId="12">#REF!</definedName>
    <definedName name="Code_rang1_3" localSheetId="16">#REF!</definedName>
    <definedName name="Code_rang1_3" localSheetId="6">#REF!</definedName>
    <definedName name="Code_rang1_3" localSheetId="9">#REF!</definedName>
    <definedName name="Code_rang1_3" localSheetId="11">#REF!</definedName>
    <definedName name="Code_rang1_3">#REF!</definedName>
    <definedName name="Code_rang1_4" localSheetId="8">#REF!</definedName>
    <definedName name="Code_rang1_4" localSheetId="5">#REF!</definedName>
    <definedName name="Code_rang1_4" localSheetId="10">#REF!</definedName>
    <definedName name="Code_rang1_4" localSheetId="17">#REF!</definedName>
    <definedName name="Code_rang1_4" localSheetId="7">#REF!</definedName>
    <definedName name="Code_rang1_4" localSheetId="15">#REF!</definedName>
    <definedName name="Code_rang1_4" localSheetId="14">#REF!</definedName>
    <definedName name="Code_rang1_4" localSheetId="13">#REF!</definedName>
    <definedName name="Code_rang1_4" localSheetId="12">#REF!</definedName>
    <definedName name="Code_rang1_4" localSheetId="16">#REF!</definedName>
    <definedName name="Code_rang1_4" localSheetId="6">#REF!</definedName>
    <definedName name="Code_rang1_4" localSheetId="9">#REF!</definedName>
    <definedName name="Code_rang1_4" localSheetId="11">#REF!</definedName>
    <definedName name="Code_rang1_4">#REF!</definedName>
    <definedName name="Code_rang1_5" localSheetId="8">#REF!</definedName>
    <definedName name="Code_rang1_5" localSheetId="5">#REF!</definedName>
    <definedName name="Code_rang1_5" localSheetId="10">#REF!</definedName>
    <definedName name="Code_rang1_5" localSheetId="17">#REF!</definedName>
    <definedName name="Code_rang1_5" localSheetId="7">#REF!</definedName>
    <definedName name="Code_rang1_5" localSheetId="15">#REF!</definedName>
    <definedName name="Code_rang1_5" localSheetId="14">#REF!</definedName>
    <definedName name="Code_rang1_5" localSheetId="13">#REF!</definedName>
    <definedName name="Code_rang1_5" localSheetId="12">#REF!</definedName>
    <definedName name="Code_rang1_5" localSheetId="16">#REF!</definedName>
    <definedName name="Code_rang1_5" localSheetId="6">#REF!</definedName>
    <definedName name="Code_rang1_5" localSheetId="9">#REF!</definedName>
    <definedName name="Code_rang1_5" localSheetId="11">#REF!</definedName>
    <definedName name="Code_rang1_5">#REF!</definedName>
    <definedName name="Code_rang1_6" localSheetId="8">#REF!</definedName>
    <definedName name="Code_rang1_6" localSheetId="5">#REF!</definedName>
    <definedName name="Code_rang1_6" localSheetId="10">#REF!</definedName>
    <definedName name="Code_rang1_6" localSheetId="17">#REF!</definedName>
    <definedName name="Code_rang1_6" localSheetId="7">#REF!</definedName>
    <definedName name="Code_rang1_6" localSheetId="15">#REF!</definedName>
    <definedName name="Code_rang1_6" localSheetId="14">#REF!</definedName>
    <definedName name="Code_rang1_6" localSheetId="13">#REF!</definedName>
    <definedName name="Code_rang1_6" localSheetId="12">#REF!</definedName>
    <definedName name="Code_rang1_6" localSheetId="16">#REF!</definedName>
    <definedName name="Code_rang1_6" localSheetId="6">#REF!</definedName>
    <definedName name="Code_rang1_6" localSheetId="9">#REF!</definedName>
    <definedName name="Code_rang1_6" localSheetId="11">#REF!</definedName>
    <definedName name="Code_rang1_6">#REF!</definedName>
    <definedName name="Code_rang1_7" localSheetId="8">#REF!</definedName>
    <definedName name="Code_rang1_7" localSheetId="5">#REF!</definedName>
    <definedName name="Code_rang1_7" localSheetId="10">#REF!</definedName>
    <definedName name="Code_rang1_7" localSheetId="17">#REF!</definedName>
    <definedName name="Code_rang1_7" localSheetId="7">#REF!</definedName>
    <definedName name="Code_rang1_7" localSheetId="15">#REF!</definedName>
    <definedName name="Code_rang1_7" localSheetId="14">#REF!</definedName>
    <definedName name="Code_rang1_7" localSheetId="13">#REF!</definedName>
    <definedName name="Code_rang1_7" localSheetId="12">#REF!</definedName>
    <definedName name="Code_rang1_7" localSheetId="16">#REF!</definedName>
    <definedName name="Code_rang1_7" localSheetId="6">#REF!</definedName>
    <definedName name="Code_rang1_7" localSheetId="9">#REF!</definedName>
    <definedName name="Code_rang1_7" localSheetId="11">#REF!</definedName>
    <definedName name="Code_rang1_7">#REF!</definedName>
    <definedName name="Code_rang1_8" localSheetId="8">#REF!</definedName>
    <definedName name="Code_rang1_8" localSheetId="5">#REF!</definedName>
    <definedName name="Code_rang1_8" localSheetId="10">#REF!</definedName>
    <definedName name="Code_rang1_8" localSheetId="17">#REF!</definedName>
    <definedName name="Code_rang1_8" localSheetId="7">#REF!</definedName>
    <definedName name="Code_rang1_8" localSheetId="15">#REF!</definedName>
    <definedName name="Code_rang1_8" localSheetId="14">#REF!</definedName>
    <definedName name="Code_rang1_8" localSheetId="13">#REF!</definedName>
    <definedName name="Code_rang1_8" localSheetId="12">#REF!</definedName>
    <definedName name="Code_rang1_8" localSheetId="16">#REF!</definedName>
    <definedName name="Code_rang1_8" localSheetId="6">#REF!</definedName>
    <definedName name="Code_rang1_8" localSheetId="9">#REF!</definedName>
    <definedName name="Code_rang1_8" localSheetId="11">#REF!</definedName>
    <definedName name="Code_rang1_8">#REF!</definedName>
    <definedName name="Code_rang2_2" localSheetId="8">#REF!</definedName>
    <definedName name="Code_rang2_2" localSheetId="5">#REF!</definedName>
    <definedName name="Code_rang2_2" localSheetId="10">#REF!</definedName>
    <definedName name="Code_rang2_2" localSheetId="17">#REF!</definedName>
    <definedName name="Code_rang2_2" localSheetId="7">#REF!</definedName>
    <definedName name="Code_rang2_2" localSheetId="15">#REF!</definedName>
    <definedName name="Code_rang2_2" localSheetId="14">#REF!</definedName>
    <definedName name="Code_rang2_2" localSheetId="13">#REF!</definedName>
    <definedName name="Code_rang2_2" localSheetId="12">#REF!</definedName>
    <definedName name="Code_rang2_2" localSheetId="16">#REF!</definedName>
    <definedName name="Code_rang2_2" localSheetId="6">#REF!</definedName>
    <definedName name="Code_rang2_2" localSheetId="9">#REF!</definedName>
    <definedName name="Code_rang2_2" localSheetId="11">#REF!</definedName>
    <definedName name="Code_rang2_2">#REF!</definedName>
    <definedName name="Code_rang2_3" localSheetId="8">#REF!</definedName>
    <definedName name="Code_rang2_3" localSheetId="5">#REF!</definedName>
    <definedName name="Code_rang2_3" localSheetId="10">#REF!</definedName>
    <definedName name="Code_rang2_3" localSheetId="17">#REF!</definedName>
    <definedName name="Code_rang2_3" localSheetId="7">#REF!</definedName>
    <definedName name="Code_rang2_3" localSheetId="15">#REF!</definedName>
    <definedName name="Code_rang2_3" localSheetId="14">#REF!</definedName>
    <definedName name="Code_rang2_3" localSheetId="13">#REF!</definedName>
    <definedName name="Code_rang2_3" localSheetId="12">#REF!</definedName>
    <definedName name="Code_rang2_3" localSheetId="16">#REF!</definedName>
    <definedName name="Code_rang2_3" localSheetId="6">#REF!</definedName>
    <definedName name="Code_rang2_3" localSheetId="9">#REF!</definedName>
    <definedName name="Code_rang2_3" localSheetId="11">#REF!</definedName>
    <definedName name="Code_rang2_3">#REF!</definedName>
    <definedName name="Code_rang2_4" localSheetId="8">#REF!</definedName>
    <definedName name="Code_rang2_4" localSheetId="5">#REF!</definedName>
    <definedName name="Code_rang2_4" localSheetId="10">#REF!</definedName>
    <definedName name="Code_rang2_4" localSheetId="17">#REF!</definedName>
    <definedName name="Code_rang2_4" localSheetId="7">#REF!</definedName>
    <definedName name="Code_rang2_4" localSheetId="15">#REF!</definedName>
    <definedName name="Code_rang2_4" localSheetId="14">#REF!</definedName>
    <definedName name="Code_rang2_4" localSheetId="13">#REF!</definedName>
    <definedName name="Code_rang2_4" localSheetId="12">#REF!</definedName>
    <definedName name="Code_rang2_4" localSheetId="16">#REF!</definedName>
    <definedName name="Code_rang2_4" localSheetId="6">#REF!</definedName>
    <definedName name="Code_rang2_4" localSheetId="9">#REF!</definedName>
    <definedName name="Code_rang2_4" localSheetId="11">#REF!</definedName>
    <definedName name="Code_rang2_4">#REF!</definedName>
    <definedName name="Code_rang2_5" localSheetId="8">#REF!</definedName>
    <definedName name="Code_rang2_5" localSheetId="5">#REF!</definedName>
    <definedName name="Code_rang2_5" localSheetId="10">#REF!</definedName>
    <definedName name="Code_rang2_5" localSheetId="17">#REF!</definedName>
    <definedName name="Code_rang2_5" localSheetId="7">#REF!</definedName>
    <definedName name="Code_rang2_5" localSheetId="15">#REF!</definedName>
    <definedName name="Code_rang2_5" localSheetId="14">#REF!</definedName>
    <definedName name="Code_rang2_5" localSheetId="13">#REF!</definedName>
    <definedName name="Code_rang2_5" localSheetId="12">#REF!</definedName>
    <definedName name="Code_rang2_5" localSheetId="16">#REF!</definedName>
    <definedName name="Code_rang2_5" localSheetId="6">#REF!</definedName>
    <definedName name="Code_rang2_5" localSheetId="9">#REF!</definedName>
    <definedName name="Code_rang2_5" localSheetId="11">#REF!</definedName>
    <definedName name="Code_rang2_5">#REF!</definedName>
    <definedName name="Code_rang2_6" localSheetId="8">#REF!</definedName>
    <definedName name="Code_rang2_6" localSheetId="5">#REF!</definedName>
    <definedName name="Code_rang2_6" localSheetId="10">#REF!</definedName>
    <definedName name="Code_rang2_6" localSheetId="17">#REF!</definedName>
    <definedName name="Code_rang2_6" localSheetId="7">#REF!</definedName>
    <definedName name="Code_rang2_6" localSheetId="15">#REF!</definedName>
    <definedName name="Code_rang2_6" localSheetId="14">#REF!</definedName>
    <definedName name="Code_rang2_6" localSheetId="13">#REF!</definedName>
    <definedName name="Code_rang2_6" localSheetId="12">#REF!</definedName>
    <definedName name="Code_rang2_6" localSheetId="16">#REF!</definedName>
    <definedName name="Code_rang2_6" localSheetId="6">#REF!</definedName>
    <definedName name="Code_rang2_6" localSheetId="9">#REF!</definedName>
    <definedName name="Code_rang2_6" localSheetId="11">#REF!</definedName>
    <definedName name="Code_rang2_6">#REF!</definedName>
    <definedName name="Code_rang2_7" localSheetId="8">#REF!</definedName>
    <definedName name="Code_rang2_7" localSheetId="5">#REF!</definedName>
    <definedName name="Code_rang2_7" localSheetId="10">#REF!</definedName>
    <definedName name="Code_rang2_7" localSheetId="17">#REF!</definedName>
    <definedName name="Code_rang2_7" localSheetId="7">#REF!</definedName>
    <definedName name="Code_rang2_7" localSheetId="15">#REF!</definedName>
    <definedName name="Code_rang2_7" localSheetId="14">#REF!</definedName>
    <definedName name="Code_rang2_7" localSheetId="13">#REF!</definedName>
    <definedName name="Code_rang2_7" localSheetId="12">#REF!</definedName>
    <definedName name="Code_rang2_7" localSheetId="16">#REF!</definedName>
    <definedName name="Code_rang2_7" localSheetId="6">#REF!</definedName>
    <definedName name="Code_rang2_7" localSheetId="9">#REF!</definedName>
    <definedName name="Code_rang2_7" localSheetId="11">#REF!</definedName>
    <definedName name="Code_rang2_7">#REF!</definedName>
    <definedName name="Code_rang2_8" localSheetId="8">#REF!</definedName>
    <definedName name="Code_rang2_8" localSheetId="5">#REF!</definedName>
    <definedName name="Code_rang2_8" localSheetId="10">#REF!</definedName>
    <definedName name="Code_rang2_8" localSheetId="17">#REF!</definedName>
    <definedName name="Code_rang2_8" localSheetId="7">#REF!</definedName>
    <definedName name="Code_rang2_8" localSheetId="15">#REF!</definedName>
    <definedName name="Code_rang2_8" localSheetId="14">#REF!</definedName>
    <definedName name="Code_rang2_8" localSheetId="13">#REF!</definedName>
    <definedName name="Code_rang2_8" localSheetId="12">#REF!</definedName>
    <definedName name="Code_rang2_8" localSheetId="16">#REF!</definedName>
    <definedName name="Code_rang2_8" localSheetId="6">#REF!</definedName>
    <definedName name="Code_rang2_8" localSheetId="9">#REF!</definedName>
    <definedName name="Code_rang2_8" localSheetId="11">#REF!</definedName>
    <definedName name="Code_rang2_8">#REF!</definedName>
    <definedName name="Code_rang3_3" localSheetId="8">#REF!</definedName>
    <definedName name="Code_rang3_3" localSheetId="5">#REF!</definedName>
    <definedName name="Code_rang3_3" localSheetId="10">#REF!</definedName>
    <definedName name="Code_rang3_3" localSheetId="17">#REF!</definedName>
    <definedName name="Code_rang3_3" localSheetId="7">#REF!</definedName>
    <definedName name="Code_rang3_3" localSheetId="15">#REF!</definedName>
    <definedName name="Code_rang3_3" localSheetId="14">#REF!</definedName>
    <definedName name="Code_rang3_3" localSheetId="13">#REF!</definedName>
    <definedName name="Code_rang3_3" localSheetId="12">#REF!</definedName>
    <definedName name="Code_rang3_3" localSheetId="16">#REF!</definedName>
    <definedName name="Code_rang3_3" localSheetId="6">#REF!</definedName>
    <definedName name="Code_rang3_3" localSheetId="9">#REF!</definedName>
    <definedName name="Code_rang3_3" localSheetId="11">#REF!</definedName>
    <definedName name="Code_rang3_3">#REF!</definedName>
    <definedName name="Code_rang3_4" localSheetId="8">#REF!</definedName>
    <definedName name="Code_rang3_4" localSheetId="5">#REF!</definedName>
    <definedName name="Code_rang3_4" localSheetId="10">#REF!</definedName>
    <definedName name="Code_rang3_4" localSheetId="17">#REF!</definedName>
    <definedName name="Code_rang3_4" localSheetId="7">#REF!</definedName>
    <definedName name="Code_rang3_4" localSheetId="15">#REF!</definedName>
    <definedName name="Code_rang3_4" localSheetId="14">#REF!</definedName>
    <definedName name="Code_rang3_4" localSheetId="13">#REF!</definedName>
    <definedName name="Code_rang3_4" localSheetId="12">#REF!</definedName>
    <definedName name="Code_rang3_4" localSheetId="16">#REF!</definedName>
    <definedName name="Code_rang3_4" localSheetId="6">#REF!</definedName>
    <definedName name="Code_rang3_4" localSheetId="9">#REF!</definedName>
    <definedName name="Code_rang3_4" localSheetId="11">#REF!</definedName>
    <definedName name="Code_rang3_4">#REF!</definedName>
    <definedName name="Code_rang3_5" localSheetId="8">#REF!</definedName>
    <definedName name="Code_rang3_5" localSheetId="5">#REF!</definedName>
    <definedName name="Code_rang3_5" localSheetId="10">#REF!</definedName>
    <definedName name="Code_rang3_5" localSheetId="17">#REF!</definedName>
    <definedName name="Code_rang3_5" localSheetId="7">#REF!</definedName>
    <definedName name="Code_rang3_5" localSheetId="15">#REF!</definedName>
    <definedName name="Code_rang3_5" localSheetId="14">#REF!</definedName>
    <definedName name="Code_rang3_5" localSheetId="13">#REF!</definedName>
    <definedName name="Code_rang3_5" localSheetId="12">#REF!</definedName>
    <definedName name="Code_rang3_5" localSheetId="16">#REF!</definedName>
    <definedName name="Code_rang3_5" localSheetId="6">#REF!</definedName>
    <definedName name="Code_rang3_5" localSheetId="9">#REF!</definedName>
    <definedName name="Code_rang3_5" localSheetId="11">#REF!</definedName>
    <definedName name="Code_rang3_5">#REF!</definedName>
    <definedName name="Code_rang3_6" localSheetId="8">#REF!</definedName>
    <definedName name="Code_rang3_6" localSheetId="5">#REF!</definedName>
    <definedName name="Code_rang3_6" localSheetId="10">#REF!</definedName>
    <definedName name="Code_rang3_6" localSheetId="17">#REF!</definedName>
    <definedName name="Code_rang3_6" localSheetId="7">#REF!</definedName>
    <definedName name="Code_rang3_6" localSheetId="15">#REF!</definedName>
    <definedName name="Code_rang3_6" localSheetId="14">#REF!</definedName>
    <definedName name="Code_rang3_6" localSheetId="13">#REF!</definedName>
    <definedName name="Code_rang3_6" localSheetId="12">#REF!</definedName>
    <definedName name="Code_rang3_6" localSheetId="16">#REF!</definedName>
    <definedName name="Code_rang3_6" localSheetId="6">#REF!</definedName>
    <definedName name="Code_rang3_6" localSheetId="9">#REF!</definedName>
    <definedName name="Code_rang3_6" localSheetId="11">#REF!</definedName>
    <definedName name="Code_rang3_6">#REF!</definedName>
    <definedName name="Code_rang3_7" localSheetId="8">#REF!</definedName>
    <definedName name="Code_rang3_7" localSheetId="5">#REF!</definedName>
    <definedName name="Code_rang3_7" localSheetId="10">#REF!</definedName>
    <definedName name="Code_rang3_7" localSheetId="17">#REF!</definedName>
    <definedName name="Code_rang3_7" localSheetId="7">#REF!</definedName>
    <definedName name="Code_rang3_7" localSheetId="15">#REF!</definedName>
    <definedName name="Code_rang3_7" localSheetId="14">#REF!</definedName>
    <definedName name="Code_rang3_7" localSheetId="13">#REF!</definedName>
    <definedName name="Code_rang3_7" localSheetId="12">#REF!</definedName>
    <definedName name="Code_rang3_7" localSheetId="16">#REF!</definedName>
    <definedName name="Code_rang3_7" localSheetId="6">#REF!</definedName>
    <definedName name="Code_rang3_7" localSheetId="9">#REF!</definedName>
    <definedName name="Code_rang3_7" localSheetId="11">#REF!</definedName>
    <definedName name="Code_rang3_7">#REF!</definedName>
    <definedName name="Code_rang3_8" localSheetId="8">#REF!</definedName>
    <definedName name="Code_rang3_8" localSheetId="5">#REF!</definedName>
    <definedName name="Code_rang3_8" localSheetId="10">#REF!</definedName>
    <definedName name="Code_rang3_8" localSheetId="17">#REF!</definedName>
    <definedName name="Code_rang3_8" localSheetId="7">#REF!</definedName>
    <definedName name="Code_rang3_8" localSheetId="15">#REF!</definedName>
    <definedName name="Code_rang3_8" localSheetId="14">#REF!</definedName>
    <definedName name="Code_rang3_8" localSheetId="13">#REF!</definedName>
    <definedName name="Code_rang3_8" localSheetId="12">#REF!</definedName>
    <definedName name="Code_rang3_8" localSheetId="16">#REF!</definedName>
    <definedName name="Code_rang3_8" localSheetId="6">#REF!</definedName>
    <definedName name="Code_rang3_8" localSheetId="9">#REF!</definedName>
    <definedName name="Code_rang3_8" localSheetId="11">#REF!</definedName>
    <definedName name="Code_rang3_8">#REF!</definedName>
    <definedName name="Code_rang4_4" localSheetId="8">#REF!</definedName>
    <definedName name="Code_rang4_4" localSheetId="5">#REF!</definedName>
    <definedName name="Code_rang4_4" localSheetId="10">#REF!</definedName>
    <definedName name="Code_rang4_4" localSheetId="17">#REF!</definedName>
    <definedName name="Code_rang4_4" localSheetId="7">#REF!</definedName>
    <definedName name="Code_rang4_4" localSheetId="15">#REF!</definedName>
    <definedName name="Code_rang4_4" localSheetId="14">#REF!</definedName>
    <definedName name="Code_rang4_4" localSheetId="13">#REF!</definedName>
    <definedName name="Code_rang4_4" localSheetId="12">#REF!</definedName>
    <definedName name="Code_rang4_4" localSheetId="16">#REF!</definedName>
    <definedName name="Code_rang4_4" localSheetId="6">#REF!</definedName>
    <definedName name="Code_rang4_4" localSheetId="9">#REF!</definedName>
    <definedName name="Code_rang4_4" localSheetId="11">#REF!</definedName>
    <definedName name="Code_rang4_4">#REF!</definedName>
    <definedName name="Code_rang4_5" localSheetId="8">#REF!</definedName>
    <definedName name="Code_rang4_5" localSheetId="5">#REF!</definedName>
    <definedName name="Code_rang4_5" localSheetId="10">#REF!</definedName>
    <definedName name="Code_rang4_5" localSheetId="17">#REF!</definedName>
    <definedName name="Code_rang4_5" localSheetId="7">#REF!</definedName>
    <definedName name="Code_rang4_5" localSheetId="15">#REF!</definedName>
    <definedName name="Code_rang4_5" localSheetId="14">#REF!</definedName>
    <definedName name="Code_rang4_5" localSheetId="13">#REF!</definedName>
    <definedName name="Code_rang4_5" localSheetId="12">#REF!</definedName>
    <definedName name="Code_rang4_5" localSheetId="16">#REF!</definedName>
    <definedName name="Code_rang4_5" localSheetId="6">#REF!</definedName>
    <definedName name="Code_rang4_5" localSheetId="9">#REF!</definedName>
    <definedName name="Code_rang4_5" localSheetId="11">#REF!</definedName>
    <definedName name="Code_rang4_5">#REF!</definedName>
    <definedName name="Code_rang4_6" localSheetId="8">#REF!</definedName>
    <definedName name="Code_rang4_6" localSheetId="5">#REF!</definedName>
    <definedName name="Code_rang4_6" localSheetId="10">#REF!</definedName>
    <definedName name="Code_rang4_6" localSheetId="17">#REF!</definedName>
    <definedName name="Code_rang4_6" localSheetId="7">#REF!</definedName>
    <definedName name="Code_rang4_6" localSheetId="15">#REF!</definedName>
    <definedName name="Code_rang4_6" localSheetId="14">#REF!</definedName>
    <definedName name="Code_rang4_6" localSheetId="13">#REF!</definedName>
    <definedName name="Code_rang4_6" localSheetId="12">#REF!</definedName>
    <definedName name="Code_rang4_6" localSheetId="16">#REF!</definedName>
    <definedName name="Code_rang4_6" localSheetId="6">#REF!</definedName>
    <definedName name="Code_rang4_6" localSheetId="9">#REF!</definedName>
    <definedName name="Code_rang4_6" localSheetId="11">#REF!</definedName>
    <definedName name="Code_rang4_6">#REF!</definedName>
    <definedName name="Code_rang4_7" localSheetId="8">#REF!</definedName>
    <definedName name="Code_rang4_7" localSheetId="5">#REF!</definedName>
    <definedName name="Code_rang4_7" localSheetId="10">#REF!</definedName>
    <definedName name="Code_rang4_7" localSheetId="17">#REF!</definedName>
    <definedName name="Code_rang4_7" localSheetId="7">#REF!</definedName>
    <definedName name="Code_rang4_7" localSheetId="15">#REF!</definedName>
    <definedName name="Code_rang4_7" localSheetId="14">#REF!</definedName>
    <definedName name="Code_rang4_7" localSheetId="13">#REF!</definedName>
    <definedName name="Code_rang4_7" localSheetId="12">#REF!</definedName>
    <definedName name="Code_rang4_7" localSheetId="16">#REF!</definedName>
    <definedName name="Code_rang4_7" localSheetId="6">#REF!</definedName>
    <definedName name="Code_rang4_7" localSheetId="9">#REF!</definedName>
    <definedName name="Code_rang4_7" localSheetId="11">#REF!</definedName>
    <definedName name="Code_rang4_7">#REF!</definedName>
    <definedName name="Code_rang4_8" localSheetId="8">#REF!</definedName>
    <definedName name="Code_rang4_8" localSheetId="5">#REF!</definedName>
    <definedName name="Code_rang4_8" localSheetId="10">#REF!</definedName>
    <definedName name="Code_rang4_8" localSheetId="17">#REF!</definedName>
    <definedName name="Code_rang4_8" localSheetId="7">#REF!</definedName>
    <definedName name="Code_rang4_8" localSheetId="15">#REF!</definedName>
    <definedName name="Code_rang4_8" localSheetId="14">#REF!</definedName>
    <definedName name="Code_rang4_8" localSheetId="13">#REF!</definedName>
    <definedName name="Code_rang4_8" localSheetId="12">#REF!</definedName>
    <definedName name="Code_rang4_8" localSheetId="16">#REF!</definedName>
    <definedName name="Code_rang4_8" localSheetId="6">#REF!</definedName>
    <definedName name="Code_rang4_8" localSheetId="9">#REF!</definedName>
    <definedName name="Code_rang4_8" localSheetId="11">#REF!</definedName>
    <definedName name="Code_rang4_8">#REF!</definedName>
    <definedName name="Code_rang5_5" localSheetId="8">#REF!</definedName>
    <definedName name="Code_rang5_5" localSheetId="5">#REF!</definedName>
    <definedName name="Code_rang5_5" localSheetId="10">#REF!</definedName>
    <definedName name="Code_rang5_5" localSheetId="17">#REF!</definedName>
    <definedName name="Code_rang5_5" localSheetId="7">#REF!</definedName>
    <definedName name="Code_rang5_5" localSheetId="15">#REF!</definedName>
    <definedName name="Code_rang5_5" localSheetId="14">#REF!</definedName>
    <definedName name="Code_rang5_5" localSheetId="13">#REF!</definedName>
    <definedName name="Code_rang5_5" localSheetId="12">#REF!</definedName>
    <definedName name="Code_rang5_5" localSheetId="16">#REF!</definedName>
    <definedName name="Code_rang5_5" localSheetId="6">#REF!</definedName>
    <definedName name="Code_rang5_5" localSheetId="9">#REF!</definedName>
    <definedName name="Code_rang5_5" localSheetId="11">#REF!</definedName>
    <definedName name="Code_rang5_5">#REF!</definedName>
    <definedName name="Code_rang5_6" localSheetId="8">#REF!</definedName>
    <definedName name="Code_rang5_6" localSheetId="5">#REF!</definedName>
    <definedName name="Code_rang5_6" localSheetId="10">#REF!</definedName>
    <definedName name="Code_rang5_6" localSheetId="17">#REF!</definedName>
    <definedName name="Code_rang5_6" localSheetId="7">#REF!</definedName>
    <definedName name="Code_rang5_6" localSheetId="15">#REF!</definedName>
    <definedName name="Code_rang5_6" localSheetId="14">#REF!</definedName>
    <definedName name="Code_rang5_6" localSheetId="13">#REF!</definedName>
    <definedName name="Code_rang5_6" localSheetId="12">#REF!</definedName>
    <definedName name="Code_rang5_6" localSheetId="16">#REF!</definedName>
    <definedName name="Code_rang5_6" localSheetId="6">#REF!</definedName>
    <definedName name="Code_rang5_6" localSheetId="9">#REF!</definedName>
    <definedName name="Code_rang5_6" localSheetId="11">#REF!</definedName>
    <definedName name="Code_rang5_6">#REF!</definedName>
    <definedName name="Code_rang5_7" localSheetId="8">#REF!</definedName>
    <definedName name="Code_rang5_7" localSheetId="5">#REF!</definedName>
    <definedName name="Code_rang5_7" localSheetId="10">#REF!</definedName>
    <definedName name="Code_rang5_7" localSheetId="17">#REF!</definedName>
    <definedName name="Code_rang5_7" localSheetId="7">#REF!</definedName>
    <definedName name="Code_rang5_7" localSheetId="15">#REF!</definedName>
    <definedName name="Code_rang5_7" localSheetId="14">#REF!</definedName>
    <definedName name="Code_rang5_7" localSheetId="13">#REF!</definedName>
    <definedName name="Code_rang5_7" localSheetId="12">#REF!</definedName>
    <definedName name="Code_rang5_7" localSheetId="16">#REF!</definedName>
    <definedName name="Code_rang5_7" localSheetId="6">#REF!</definedName>
    <definedName name="Code_rang5_7" localSheetId="9">#REF!</definedName>
    <definedName name="Code_rang5_7" localSheetId="11">#REF!</definedName>
    <definedName name="Code_rang5_7">#REF!</definedName>
    <definedName name="Code_rang5_8" localSheetId="8">#REF!</definedName>
    <definedName name="Code_rang5_8" localSheetId="5">#REF!</definedName>
    <definedName name="Code_rang5_8" localSheetId="10">#REF!</definedName>
    <definedName name="Code_rang5_8" localSheetId="17">#REF!</definedName>
    <definedName name="Code_rang5_8" localSheetId="7">#REF!</definedName>
    <definedName name="Code_rang5_8" localSheetId="15">#REF!</definedName>
    <definedName name="Code_rang5_8" localSheetId="14">#REF!</definedName>
    <definedName name="Code_rang5_8" localSheetId="13">#REF!</definedName>
    <definedName name="Code_rang5_8" localSheetId="12">#REF!</definedName>
    <definedName name="Code_rang5_8" localSheetId="16">#REF!</definedName>
    <definedName name="Code_rang5_8" localSheetId="6">#REF!</definedName>
    <definedName name="Code_rang5_8" localSheetId="9">#REF!</definedName>
    <definedName name="Code_rang5_8" localSheetId="11">#REF!</definedName>
    <definedName name="Code_rang5_8">#REF!</definedName>
    <definedName name="Code_rang6_6" localSheetId="8">#REF!</definedName>
    <definedName name="Code_rang6_6" localSheetId="5">#REF!</definedName>
    <definedName name="Code_rang6_6" localSheetId="10">#REF!</definedName>
    <definedName name="Code_rang6_6" localSheetId="17">#REF!</definedName>
    <definedName name="Code_rang6_6" localSheetId="7">#REF!</definedName>
    <definedName name="Code_rang6_6" localSheetId="15">#REF!</definedName>
    <definedName name="Code_rang6_6" localSheetId="14">#REF!</definedName>
    <definedName name="Code_rang6_6" localSheetId="13">#REF!</definedName>
    <definedName name="Code_rang6_6" localSheetId="12">#REF!</definedName>
    <definedName name="Code_rang6_6" localSheetId="16">#REF!</definedName>
    <definedName name="Code_rang6_6" localSheetId="6">#REF!</definedName>
    <definedName name="Code_rang6_6" localSheetId="9">#REF!</definedName>
    <definedName name="Code_rang6_6" localSheetId="11">#REF!</definedName>
    <definedName name="Code_rang6_6">#REF!</definedName>
    <definedName name="Code_rang6_7" localSheetId="8">#REF!</definedName>
    <definedName name="Code_rang6_7" localSheetId="5">#REF!</definedName>
    <definedName name="Code_rang6_7" localSheetId="10">#REF!</definedName>
    <definedName name="Code_rang6_7" localSheetId="17">#REF!</definedName>
    <definedName name="Code_rang6_7" localSheetId="7">#REF!</definedName>
    <definedName name="Code_rang6_7" localSheetId="15">#REF!</definedName>
    <definedName name="Code_rang6_7" localSheetId="14">#REF!</definedName>
    <definedName name="Code_rang6_7" localSheetId="13">#REF!</definedName>
    <definedName name="Code_rang6_7" localSheetId="12">#REF!</definedName>
    <definedName name="Code_rang6_7" localSheetId="16">#REF!</definedName>
    <definedName name="Code_rang6_7" localSheetId="6">#REF!</definedName>
    <definedName name="Code_rang6_7" localSheetId="9">#REF!</definedName>
    <definedName name="Code_rang6_7" localSheetId="11">#REF!</definedName>
    <definedName name="Code_rang6_7">#REF!</definedName>
    <definedName name="Code_rang6_8" localSheetId="8">#REF!</definedName>
    <definedName name="Code_rang6_8" localSheetId="5">#REF!</definedName>
    <definedName name="Code_rang6_8" localSheetId="10">#REF!</definedName>
    <definedName name="Code_rang6_8" localSheetId="17">#REF!</definedName>
    <definedName name="Code_rang6_8" localSheetId="7">#REF!</definedName>
    <definedName name="Code_rang6_8" localSheetId="15">#REF!</definedName>
    <definedName name="Code_rang6_8" localSheetId="14">#REF!</definedName>
    <definedName name="Code_rang6_8" localSheetId="13">#REF!</definedName>
    <definedName name="Code_rang6_8" localSheetId="12">#REF!</definedName>
    <definedName name="Code_rang6_8" localSheetId="16">#REF!</definedName>
    <definedName name="Code_rang6_8" localSheetId="6">#REF!</definedName>
    <definedName name="Code_rang6_8" localSheetId="9">#REF!</definedName>
    <definedName name="Code_rang6_8" localSheetId="11">#REF!</definedName>
    <definedName name="Code_rang6_8">#REF!</definedName>
    <definedName name="Code_rang7_7" localSheetId="8">#REF!</definedName>
    <definedName name="Code_rang7_7" localSheetId="5">#REF!</definedName>
    <definedName name="Code_rang7_7" localSheetId="10">#REF!</definedName>
    <definedName name="Code_rang7_7" localSheetId="17">#REF!</definedName>
    <definedName name="Code_rang7_7" localSheetId="7">#REF!</definedName>
    <definedName name="Code_rang7_7" localSheetId="15">#REF!</definedName>
    <definedName name="Code_rang7_7" localSheetId="14">#REF!</definedName>
    <definedName name="Code_rang7_7" localSheetId="13">#REF!</definedName>
    <definedName name="Code_rang7_7" localSheetId="12">#REF!</definedName>
    <definedName name="Code_rang7_7" localSheetId="16">#REF!</definedName>
    <definedName name="Code_rang7_7" localSheetId="6">#REF!</definedName>
    <definedName name="Code_rang7_7" localSheetId="9">#REF!</definedName>
    <definedName name="Code_rang7_7" localSheetId="11">#REF!</definedName>
    <definedName name="Code_rang7_7">#REF!</definedName>
    <definedName name="Code_rang7_8" localSheetId="8">#REF!</definedName>
    <definedName name="Code_rang7_8" localSheetId="5">#REF!</definedName>
    <definedName name="Code_rang7_8" localSheetId="10">#REF!</definedName>
    <definedName name="Code_rang7_8" localSheetId="17">#REF!</definedName>
    <definedName name="Code_rang7_8" localSheetId="7">#REF!</definedName>
    <definedName name="Code_rang7_8" localSheetId="15">#REF!</definedName>
    <definedName name="Code_rang7_8" localSheetId="14">#REF!</definedName>
    <definedName name="Code_rang7_8" localSheetId="13">#REF!</definedName>
    <definedName name="Code_rang7_8" localSheetId="12">#REF!</definedName>
    <definedName name="Code_rang7_8" localSheetId="16">#REF!</definedName>
    <definedName name="Code_rang7_8" localSheetId="6">#REF!</definedName>
    <definedName name="Code_rang7_8" localSheetId="9">#REF!</definedName>
    <definedName name="Code_rang7_8" localSheetId="11">#REF!</definedName>
    <definedName name="Code_rang7_8">#REF!</definedName>
    <definedName name="Code_rang8_8" localSheetId="8">#REF!</definedName>
    <definedName name="Code_rang8_8" localSheetId="5">#REF!</definedName>
    <definedName name="Code_rang8_8" localSheetId="10">#REF!</definedName>
    <definedName name="Code_rang8_8" localSheetId="17">#REF!</definedName>
    <definedName name="Code_rang8_8" localSheetId="7">#REF!</definedName>
    <definedName name="Code_rang8_8" localSheetId="15">#REF!</definedName>
    <definedName name="Code_rang8_8" localSheetId="14">#REF!</definedName>
    <definedName name="Code_rang8_8" localSheetId="13">#REF!</definedName>
    <definedName name="Code_rang8_8" localSheetId="12">#REF!</definedName>
    <definedName name="Code_rang8_8" localSheetId="16">#REF!</definedName>
    <definedName name="Code_rang8_8" localSheetId="6">#REF!</definedName>
    <definedName name="Code_rang8_8" localSheetId="9">#REF!</definedName>
    <definedName name="Code_rang8_8" localSheetId="11">#REF!</definedName>
    <definedName name="Code_rang8_8">#REF!</definedName>
    <definedName name="codes_calc">'[45]Codes calculation'!$B$3:$I$2108</definedName>
    <definedName name="COGS" localSheetId="8">[46]IS!#REF!</definedName>
    <definedName name="COGS" localSheetId="5">[46]IS!#REF!</definedName>
    <definedName name="COGS" localSheetId="10">[46]IS!#REF!</definedName>
    <definedName name="COGS" localSheetId="17">[46]IS!#REF!</definedName>
    <definedName name="COGS" localSheetId="7">[46]IS!#REF!</definedName>
    <definedName name="COGS" localSheetId="15">[46]IS!#REF!</definedName>
    <definedName name="COGS" localSheetId="14">[46]IS!#REF!</definedName>
    <definedName name="COGS" localSheetId="13">[46]IS!#REF!</definedName>
    <definedName name="COGS" localSheetId="12">[46]IS!#REF!</definedName>
    <definedName name="COGS" localSheetId="16">[46]IS!#REF!</definedName>
    <definedName name="COGS" localSheetId="6">[46]IS!#REF!</definedName>
    <definedName name="COGS" localSheetId="9">[46]IS!#REF!</definedName>
    <definedName name="COGS" localSheetId="11">[46]IS!#REF!</definedName>
    <definedName name="COGS">[46]IS!#REF!</definedName>
    <definedName name="common" localSheetId="8">#REF!</definedName>
    <definedName name="common" localSheetId="5">#REF!</definedName>
    <definedName name="common" localSheetId="10">#REF!</definedName>
    <definedName name="common" localSheetId="17">#REF!</definedName>
    <definedName name="common" localSheetId="7">#REF!</definedName>
    <definedName name="common" localSheetId="15">#REF!</definedName>
    <definedName name="common" localSheetId="14">#REF!</definedName>
    <definedName name="common" localSheetId="13">#REF!</definedName>
    <definedName name="common" localSheetId="12">#REF!</definedName>
    <definedName name="common" localSheetId="16">#REF!</definedName>
    <definedName name="common" localSheetId="6">#REF!</definedName>
    <definedName name="common" localSheetId="9">#REF!</definedName>
    <definedName name="common" localSheetId="11">#REF!</definedName>
    <definedName name="common">#REF!</definedName>
    <definedName name="Company">[47]Pilot!$B$2</definedName>
    <definedName name="CompName">[44]Info!$F$2</definedName>
    <definedName name="Computed_Sample_Population_Total" localSheetId="8">#REF!</definedName>
    <definedName name="Computed_Sample_Population_Total" localSheetId="5">#REF!</definedName>
    <definedName name="Computed_Sample_Population_Total" localSheetId="10">#REF!</definedName>
    <definedName name="Computed_Sample_Population_Total" localSheetId="17">#REF!</definedName>
    <definedName name="Computed_Sample_Population_Total" localSheetId="7">#REF!</definedName>
    <definedName name="Computed_Sample_Population_Total" localSheetId="15">#REF!</definedName>
    <definedName name="Computed_Sample_Population_Total" localSheetId="14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6">#REF!</definedName>
    <definedName name="Computed_Sample_Population_Total" localSheetId="6">#REF!</definedName>
    <definedName name="Computed_Sample_Population_Total" localSheetId="9">#REF!</definedName>
    <definedName name="Computed_Sample_Population_Total" localSheetId="11">#REF!</definedName>
    <definedName name="Computed_Sample_Population_Total">#REF!</definedName>
    <definedName name="ComTUMAR">[48]Const!$D$14</definedName>
    <definedName name="conect_name" localSheetId="8">#REF!</definedName>
    <definedName name="conect_name" localSheetId="5">#REF!</definedName>
    <definedName name="conect_name" localSheetId="10">#REF!</definedName>
    <definedName name="conect_name" localSheetId="17">#REF!</definedName>
    <definedName name="conect_name" localSheetId="7">#REF!</definedName>
    <definedName name="conect_name" localSheetId="15">#REF!</definedName>
    <definedName name="conect_name" localSheetId="14">#REF!</definedName>
    <definedName name="conect_name" localSheetId="13">#REF!</definedName>
    <definedName name="conect_name" localSheetId="12">#REF!</definedName>
    <definedName name="conect_name" localSheetId="16">#REF!</definedName>
    <definedName name="conect_name" localSheetId="6">#REF!</definedName>
    <definedName name="conect_name" localSheetId="9">#REF!</definedName>
    <definedName name="conect_name" localSheetId="11">#REF!</definedName>
    <definedName name="conect_name">#REF!</definedName>
    <definedName name="connect_name" localSheetId="8">#REF!</definedName>
    <definedName name="connect_name" localSheetId="5">#REF!</definedName>
    <definedName name="connect_name" localSheetId="10">#REF!</definedName>
    <definedName name="connect_name" localSheetId="17">#REF!</definedName>
    <definedName name="connect_name" localSheetId="7">#REF!</definedName>
    <definedName name="connect_name" localSheetId="15">#REF!</definedName>
    <definedName name="connect_name" localSheetId="14">#REF!</definedName>
    <definedName name="connect_name" localSheetId="13">#REF!</definedName>
    <definedName name="connect_name" localSheetId="12">#REF!</definedName>
    <definedName name="connect_name" localSheetId="16">#REF!</definedName>
    <definedName name="connect_name" localSheetId="6">#REF!</definedName>
    <definedName name="connect_name" localSheetId="9">#REF!</definedName>
    <definedName name="connect_name" localSheetId="11">#REF!</definedName>
    <definedName name="connect_name">#REF!</definedName>
    <definedName name="copy">#N/A</definedName>
    <definedName name="copy1">#N/A</definedName>
    <definedName name="copy1234">#N/A</definedName>
    <definedName name="cost" localSheetId="8">#REF!</definedName>
    <definedName name="cost" localSheetId="5">#REF!</definedName>
    <definedName name="cost" localSheetId="10">#REF!</definedName>
    <definedName name="cost" localSheetId="17">#REF!</definedName>
    <definedName name="cost" localSheetId="7">#REF!</definedName>
    <definedName name="cost" localSheetId="15">#REF!</definedName>
    <definedName name="cost" localSheetId="14">#REF!</definedName>
    <definedName name="cost" localSheetId="13">#REF!</definedName>
    <definedName name="cost" localSheetId="12">#REF!</definedName>
    <definedName name="cost" localSheetId="16">#REF!</definedName>
    <definedName name="cost" localSheetId="6">#REF!</definedName>
    <definedName name="cost" localSheetId="9">#REF!</definedName>
    <definedName name="cost" localSheetId="11">#REF!</definedName>
    <definedName name="cost">#REF!</definedName>
    <definedName name="count">'[49]G-40'!$B$26:$B$31</definedName>
    <definedName name="country">[50]misc!$B$1</definedName>
    <definedName name="cr_f700_________________" localSheetId="8">#REF!</definedName>
    <definedName name="cr_f700_________________" localSheetId="5">#REF!</definedName>
    <definedName name="cr_f700_________________" localSheetId="10">#REF!</definedName>
    <definedName name="cr_f700_________________" localSheetId="17">#REF!</definedName>
    <definedName name="cr_f700_________________" localSheetId="7">#REF!</definedName>
    <definedName name="cr_f700_________________" localSheetId="15">#REF!</definedName>
    <definedName name="cr_f700_________________" localSheetId="14">#REF!</definedName>
    <definedName name="cr_f700_________________" localSheetId="13">#REF!</definedName>
    <definedName name="cr_f700_________________" localSheetId="12">#REF!</definedName>
    <definedName name="cr_f700_________________" localSheetId="16">#REF!</definedName>
    <definedName name="cr_f700_________________" localSheetId="6">#REF!</definedName>
    <definedName name="cr_f700_________________" localSheetId="9">#REF!</definedName>
    <definedName name="cr_f700_________________" localSheetId="11">#REF!</definedName>
    <definedName name="cr_f700_________________">#REF!</definedName>
    <definedName name="craig" localSheetId="8">#REF!</definedName>
    <definedName name="craig" localSheetId="5">#REF!</definedName>
    <definedName name="craig" localSheetId="10">#REF!</definedName>
    <definedName name="craig" localSheetId="17">#REF!</definedName>
    <definedName name="craig" localSheetId="7">#REF!</definedName>
    <definedName name="craig" localSheetId="15">#REF!</definedName>
    <definedName name="craig" localSheetId="14">#REF!</definedName>
    <definedName name="craig" localSheetId="13">#REF!</definedName>
    <definedName name="craig" localSheetId="12">#REF!</definedName>
    <definedName name="craig" localSheetId="16">#REF!</definedName>
    <definedName name="craig" localSheetId="6">#REF!</definedName>
    <definedName name="craig" localSheetId="9">#REF!</definedName>
    <definedName name="craig" localSheetId="11">#REF!</definedName>
    <definedName name="craig">#REF!</definedName>
    <definedName name="crkf" localSheetId="8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7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6" hidden="1">{#N/A,#N/A,FALSE,"Aging Summary";#N/A,#N/A,FALSE,"Ratio Analysis";#N/A,#N/A,FALSE,"Test 120 Day Accts";#N/A,#N/A,FALSE,"Tickmarks"}</definedName>
    <definedName name="crkf" localSheetId="6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8">#REF!</definedName>
    <definedName name="Current" localSheetId="5">#REF!</definedName>
    <definedName name="Current" localSheetId="10">#REF!</definedName>
    <definedName name="Current" localSheetId="17">#REF!</definedName>
    <definedName name="Current" localSheetId="7">#REF!</definedName>
    <definedName name="Current" localSheetId="15">#REF!</definedName>
    <definedName name="Current" localSheetId="14">#REF!</definedName>
    <definedName name="Current" localSheetId="13">#REF!</definedName>
    <definedName name="Current" localSheetId="12">#REF!</definedName>
    <definedName name="Current" localSheetId="16">#REF!</definedName>
    <definedName name="Current" localSheetId="6">#REF!</definedName>
    <definedName name="Current" localSheetId="9">#REF!</definedName>
    <definedName name="Current" localSheetId="11">#REF!</definedName>
    <definedName name="Current">#REF!</definedName>
    <definedName name="cv" hidden="1">'[4]Prelim Cost'!$B$33:$L$33</definedName>
    <definedName name="CY_Accounts_Receivable" localSheetId="8">#REF!</definedName>
    <definedName name="CY_Accounts_Receivable" localSheetId="5">#REF!</definedName>
    <definedName name="CY_Accounts_Receivable" localSheetId="10">#REF!</definedName>
    <definedName name="CY_Accounts_Receivable" localSheetId="17">#REF!</definedName>
    <definedName name="CY_Accounts_Receivable" localSheetId="7">#REF!</definedName>
    <definedName name="CY_Accounts_Receivable" localSheetId="15">#REF!</definedName>
    <definedName name="CY_Accounts_Receivable" localSheetId="14">#REF!</definedName>
    <definedName name="CY_Accounts_Receivable" localSheetId="13">#REF!</definedName>
    <definedName name="CY_Accounts_Receivable" localSheetId="12">#REF!</definedName>
    <definedName name="CY_Accounts_Receivable" localSheetId="16">#REF!</definedName>
    <definedName name="CY_Accounts_Receivable" localSheetId="6">#REF!</definedName>
    <definedName name="CY_Accounts_Receivable" localSheetId="9">#REF!</definedName>
    <definedName name="CY_Accounts_Receivable" localSheetId="11">#REF!</definedName>
    <definedName name="CY_Accounts_Receivable">#REF!</definedName>
    <definedName name="CY_Administration" localSheetId="8">'[51]Income Statement'!#REF!</definedName>
    <definedName name="CY_Administration" localSheetId="5">'[51]Income Statement'!#REF!</definedName>
    <definedName name="CY_Administration" localSheetId="7">'[51]Income Statement'!#REF!</definedName>
    <definedName name="CY_Administration" localSheetId="6">'[51]Income Statement'!#REF!</definedName>
    <definedName name="CY_Administration" localSheetId="9">'[51]Income Statement'!#REF!</definedName>
    <definedName name="CY_Administration">'[51]Income Statement'!#REF!</definedName>
    <definedName name="CY_Cash" localSheetId="8">#REF!</definedName>
    <definedName name="CY_Cash" localSheetId="5">#REF!</definedName>
    <definedName name="CY_Cash" localSheetId="10">#REF!</definedName>
    <definedName name="CY_Cash" localSheetId="17">#REF!</definedName>
    <definedName name="CY_Cash" localSheetId="7">#REF!</definedName>
    <definedName name="CY_Cash" localSheetId="15">#REF!</definedName>
    <definedName name="CY_Cash" localSheetId="14">#REF!</definedName>
    <definedName name="CY_Cash" localSheetId="13">#REF!</definedName>
    <definedName name="CY_Cash" localSheetId="12">#REF!</definedName>
    <definedName name="CY_Cash" localSheetId="16">#REF!</definedName>
    <definedName name="CY_Cash" localSheetId="6">#REF!</definedName>
    <definedName name="CY_Cash" localSheetId="9">#REF!</definedName>
    <definedName name="CY_Cash" localSheetId="11">#REF!</definedName>
    <definedName name="CY_Cash">#REF!</definedName>
    <definedName name="CY_Common_Equity" localSheetId="8">#REF!</definedName>
    <definedName name="CY_Common_Equity" localSheetId="5">#REF!</definedName>
    <definedName name="CY_Common_Equity" localSheetId="10">#REF!</definedName>
    <definedName name="CY_Common_Equity" localSheetId="17">#REF!</definedName>
    <definedName name="CY_Common_Equity" localSheetId="7">#REF!</definedName>
    <definedName name="CY_Common_Equity" localSheetId="15">#REF!</definedName>
    <definedName name="CY_Common_Equity" localSheetId="14">#REF!</definedName>
    <definedName name="CY_Common_Equity" localSheetId="13">#REF!</definedName>
    <definedName name="CY_Common_Equity" localSheetId="12">#REF!</definedName>
    <definedName name="CY_Common_Equity" localSheetId="16">#REF!</definedName>
    <definedName name="CY_Common_Equity" localSheetId="6">#REF!</definedName>
    <definedName name="CY_Common_Equity" localSheetId="9">#REF!</definedName>
    <definedName name="CY_Common_Equity" localSheetId="11">#REF!</definedName>
    <definedName name="CY_Common_Equity">#REF!</definedName>
    <definedName name="CY_Cost_of_Sales" localSheetId="8">#REF!</definedName>
    <definedName name="CY_Cost_of_Sales" localSheetId="5">#REF!</definedName>
    <definedName name="CY_Cost_of_Sales" localSheetId="10">#REF!</definedName>
    <definedName name="CY_Cost_of_Sales" localSheetId="17">#REF!</definedName>
    <definedName name="CY_Cost_of_Sales" localSheetId="7">#REF!</definedName>
    <definedName name="CY_Cost_of_Sales" localSheetId="15">#REF!</definedName>
    <definedName name="CY_Cost_of_Sales" localSheetId="14">#REF!</definedName>
    <definedName name="CY_Cost_of_Sales" localSheetId="13">#REF!</definedName>
    <definedName name="CY_Cost_of_Sales" localSheetId="12">#REF!</definedName>
    <definedName name="CY_Cost_of_Sales" localSheetId="16">#REF!</definedName>
    <definedName name="CY_Cost_of_Sales" localSheetId="6">#REF!</definedName>
    <definedName name="CY_Cost_of_Sales" localSheetId="9">#REF!</definedName>
    <definedName name="CY_Cost_of_Sales" localSheetId="11">#REF!</definedName>
    <definedName name="CY_Cost_of_Sales">#REF!</definedName>
    <definedName name="CY_Current_Liabilities" localSheetId="8">#REF!</definedName>
    <definedName name="CY_Current_Liabilities" localSheetId="5">#REF!</definedName>
    <definedName name="CY_Current_Liabilities" localSheetId="10">#REF!</definedName>
    <definedName name="CY_Current_Liabilities" localSheetId="17">#REF!</definedName>
    <definedName name="CY_Current_Liabilities" localSheetId="7">#REF!</definedName>
    <definedName name="CY_Current_Liabilities" localSheetId="15">#REF!</definedName>
    <definedName name="CY_Current_Liabilities" localSheetId="14">#REF!</definedName>
    <definedName name="CY_Current_Liabilities" localSheetId="13">#REF!</definedName>
    <definedName name="CY_Current_Liabilities" localSheetId="12">#REF!</definedName>
    <definedName name="CY_Current_Liabilities" localSheetId="16">#REF!</definedName>
    <definedName name="CY_Current_Liabilities" localSheetId="6">#REF!</definedName>
    <definedName name="CY_Current_Liabilities" localSheetId="9">#REF!</definedName>
    <definedName name="CY_Current_Liabilities" localSheetId="11">#REF!</definedName>
    <definedName name="CY_Current_Liabilities">#REF!</definedName>
    <definedName name="CY_Depreciation" localSheetId="8">#REF!</definedName>
    <definedName name="CY_Depreciation" localSheetId="5">#REF!</definedName>
    <definedName name="CY_Depreciation" localSheetId="10">#REF!</definedName>
    <definedName name="CY_Depreciation" localSheetId="17">#REF!</definedName>
    <definedName name="CY_Depreciation" localSheetId="7">#REF!</definedName>
    <definedName name="CY_Depreciation" localSheetId="15">#REF!</definedName>
    <definedName name="CY_Depreciation" localSheetId="14">#REF!</definedName>
    <definedName name="CY_Depreciation" localSheetId="13">#REF!</definedName>
    <definedName name="CY_Depreciation" localSheetId="12">#REF!</definedName>
    <definedName name="CY_Depreciation" localSheetId="16">#REF!</definedName>
    <definedName name="CY_Depreciation" localSheetId="6">#REF!</definedName>
    <definedName name="CY_Depreciation" localSheetId="9">#REF!</definedName>
    <definedName name="CY_Depreciation" localSheetId="11">#REF!</definedName>
    <definedName name="CY_Depreciation">#REF!</definedName>
    <definedName name="CY_Gross_Profit" localSheetId="8">#REF!</definedName>
    <definedName name="CY_Gross_Profit" localSheetId="5">#REF!</definedName>
    <definedName name="CY_Gross_Profit" localSheetId="10">#REF!</definedName>
    <definedName name="CY_Gross_Profit" localSheetId="17">#REF!</definedName>
    <definedName name="CY_Gross_Profit" localSheetId="7">#REF!</definedName>
    <definedName name="CY_Gross_Profit" localSheetId="15">#REF!</definedName>
    <definedName name="CY_Gross_Profit" localSheetId="14">#REF!</definedName>
    <definedName name="CY_Gross_Profit" localSheetId="13">#REF!</definedName>
    <definedName name="CY_Gross_Profit" localSheetId="12">#REF!</definedName>
    <definedName name="CY_Gross_Profit" localSheetId="16">#REF!</definedName>
    <definedName name="CY_Gross_Profit" localSheetId="6">#REF!</definedName>
    <definedName name="CY_Gross_Profit" localSheetId="9">#REF!</definedName>
    <definedName name="CY_Gross_Profit" localSheetId="11">#REF!</definedName>
    <definedName name="CY_Gross_Profit">#REF!</definedName>
    <definedName name="CY_Inc_Bef_Tax" localSheetId="8">#REF!</definedName>
    <definedName name="CY_Inc_Bef_Tax" localSheetId="5">#REF!</definedName>
    <definedName name="CY_Inc_Bef_Tax" localSheetId="10">#REF!</definedName>
    <definedName name="CY_Inc_Bef_Tax" localSheetId="17">#REF!</definedName>
    <definedName name="CY_Inc_Bef_Tax" localSheetId="7">#REF!</definedName>
    <definedName name="CY_Inc_Bef_Tax" localSheetId="15">#REF!</definedName>
    <definedName name="CY_Inc_Bef_Tax" localSheetId="14">#REF!</definedName>
    <definedName name="CY_Inc_Bef_Tax" localSheetId="13">#REF!</definedName>
    <definedName name="CY_Inc_Bef_Tax" localSheetId="12">#REF!</definedName>
    <definedName name="CY_Inc_Bef_Tax" localSheetId="16">#REF!</definedName>
    <definedName name="CY_Inc_Bef_Tax" localSheetId="6">#REF!</definedName>
    <definedName name="CY_Inc_Bef_Tax" localSheetId="9">#REF!</definedName>
    <definedName name="CY_Inc_Bef_Tax" localSheetId="11">#REF!</definedName>
    <definedName name="CY_Inc_Bef_Tax">#REF!</definedName>
    <definedName name="CY_Intangible_Assets" localSheetId="8">#REF!</definedName>
    <definedName name="CY_Intangible_Assets" localSheetId="5">#REF!</definedName>
    <definedName name="CY_Intangible_Assets" localSheetId="10">#REF!</definedName>
    <definedName name="CY_Intangible_Assets" localSheetId="17">#REF!</definedName>
    <definedName name="CY_Intangible_Assets" localSheetId="7">#REF!</definedName>
    <definedName name="CY_Intangible_Assets" localSheetId="15">#REF!</definedName>
    <definedName name="CY_Intangible_Assets" localSheetId="14">#REF!</definedName>
    <definedName name="CY_Intangible_Assets" localSheetId="13">#REF!</definedName>
    <definedName name="CY_Intangible_Assets" localSheetId="12">#REF!</definedName>
    <definedName name="CY_Intangible_Assets" localSheetId="16">#REF!</definedName>
    <definedName name="CY_Intangible_Assets" localSheetId="6">#REF!</definedName>
    <definedName name="CY_Intangible_Assets" localSheetId="9">#REF!</definedName>
    <definedName name="CY_Intangible_Assets" localSheetId="11">#REF!</definedName>
    <definedName name="CY_Intangible_Assets">#REF!</definedName>
    <definedName name="CY_Interest_Expense" localSheetId="8">#REF!</definedName>
    <definedName name="CY_Interest_Expense" localSheetId="5">#REF!</definedName>
    <definedName name="CY_Interest_Expense" localSheetId="10">#REF!</definedName>
    <definedName name="CY_Interest_Expense" localSheetId="17">#REF!</definedName>
    <definedName name="CY_Interest_Expense" localSheetId="7">#REF!</definedName>
    <definedName name="CY_Interest_Expense" localSheetId="15">#REF!</definedName>
    <definedName name="CY_Interest_Expense" localSheetId="14">#REF!</definedName>
    <definedName name="CY_Interest_Expense" localSheetId="13">#REF!</definedName>
    <definedName name="CY_Interest_Expense" localSheetId="12">#REF!</definedName>
    <definedName name="CY_Interest_Expense" localSheetId="16">#REF!</definedName>
    <definedName name="CY_Interest_Expense" localSheetId="6">#REF!</definedName>
    <definedName name="CY_Interest_Expense" localSheetId="9">#REF!</definedName>
    <definedName name="CY_Interest_Expense" localSheetId="11">#REF!</definedName>
    <definedName name="CY_Interest_Expense">#REF!</definedName>
    <definedName name="CY_Inventory" localSheetId="8">#REF!</definedName>
    <definedName name="CY_Inventory" localSheetId="5">#REF!</definedName>
    <definedName name="CY_Inventory" localSheetId="10">#REF!</definedName>
    <definedName name="CY_Inventory" localSheetId="17">#REF!</definedName>
    <definedName name="CY_Inventory" localSheetId="7">#REF!</definedName>
    <definedName name="CY_Inventory" localSheetId="15">#REF!</definedName>
    <definedName name="CY_Inventory" localSheetId="14">#REF!</definedName>
    <definedName name="CY_Inventory" localSheetId="13">#REF!</definedName>
    <definedName name="CY_Inventory" localSheetId="12">#REF!</definedName>
    <definedName name="CY_Inventory" localSheetId="16">#REF!</definedName>
    <definedName name="CY_Inventory" localSheetId="6">#REF!</definedName>
    <definedName name="CY_Inventory" localSheetId="9">#REF!</definedName>
    <definedName name="CY_Inventory" localSheetId="11">#REF!</definedName>
    <definedName name="CY_Inventory">#REF!</definedName>
    <definedName name="CY_LIABIL_EQUITY" localSheetId="8">#REF!</definedName>
    <definedName name="CY_LIABIL_EQUITY" localSheetId="5">#REF!</definedName>
    <definedName name="CY_LIABIL_EQUITY" localSheetId="10">#REF!</definedName>
    <definedName name="CY_LIABIL_EQUITY" localSheetId="17">#REF!</definedName>
    <definedName name="CY_LIABIL_EQUITY" localSheetId="7">#REF!</definedName>
    <definedName name="CY_LIABIL_EQUITY" localSheetId="15">#REF!</definedName>
    <definedName name="CY_LIABIL_EQUITY" localSheetId="14">#REF!</definedName>
    <definedName name="CY_LIABIL_EQUITY" localSheetId="13">#REF!</definedName>
    <definedName name="CY_LIABIL_EQUITY" localSheetId="12">#REF!</definedName>
    <definedName name="CY_LIABIL_EQUITY" localSheetId="16">#REF!</definedName>
    <definedName name="CY_LIABIL_EQUITY" localSheetId="6">#REF!</definedName>
    <definedName name="CY_LIABIL_EQUITY" localSheetId="9">#REF!</definedName>
    <definedName name="CY_LIABIL_EQUITY" localSheetId="11">#REF!</definedName>
    <definedName name="CY_LIABIL_EQUITY">#REF!</definedName>
    <definedName name="CY_LT_Debt" localSheetId="8">#REF!</definedName>
    <definedName name="CY_LT_Debt" localSheetId="5">#REF!</definedName>
    <definedName name="CY_LT_Debt" localSheetId="10">#REF!</definedName>
    <definedName name="CY_LT_Debt" localSheetId="17">#REF!</definedName>
    <definedName name="CY_LT_Debt" localSheetId="7">#REF!</definedName>
    <definedName name="CY_LT_Debt" localSheetId="15">#REF!</definedName>
    <definedName name="CY_LT_Debt" localSheetId="14">#REF!</definedName>
    <definedName name="CY_LT_Debt" localSheetId="13">#REF!</definedName>
    <definedName name="CY_LT_Debt" localSheetId="12">#REF!</definedName>
    <definedName name="CY_LT_Debt" localSheetId="16">#REF!</definedName>
    <definedName name="CY_LT_Debt" localSheetId="6">#REF!</definedName>
    <definedName name="CY_LT_Debt" localSheetId="9">#REF!</definedName>
    <definedName name="CY_LT_Debt" localSheetId="11">#REF!</definedName>
    <definedName name="CY_LT_Debt">#REF!</definedName>
    <definedName name="CY_Market_Value_of_Equity" localSheetId="8">#REF!</definedName>
    <definedName name="CY_Market_Value_of_Equity" localSheetId="5">#REF!</definedName>
    <definedName name="CY_Market_Value_of_Equity" localSheetId="10">#REF!</definedName>
    <definedName name="CY_Market_Value_of_Equity" localSheetId="17">#REF!</definedName>
    <definedName name="CY_Market_Value_of_Equity" localSheetId="7">#REF!</definedName>
    <definedName name="CY_Market_Value_of_Equity" localSheetId="15">#REF!</definedName>
    <definedName name="CY_Market_Value_of_Equity" localSheetId="14">#REF!</definedName>
    <definedName name="CY_Market_Value_of_Equity" localSheetId="13">#REF!</definedName>
    <definedName name="CY_Market_Value_of_Equity" localSheetId="12">#REF!</definedName>
    <definedName name="CY_Market_Value_of_Equity" localSheetId="16">#REF!</definedName>
    <definedName name="CY_Market_Value_of_Equity" localSheetId="6">#REF!</definedName>
    <definedName name="CY_Market_Value_of_Equity" localSheetId="9">#REF!</definedName>
    <definedName name="CY_Market_Value_of_Equity" localSheetId="11">#REF!</definedName>
    <definedName name="CY_Market_Value_of_Equity">#REF!</definedName>
    <definedName name="CY_Marketable_Sec" localSheetId="8">#REF!</definedName>
    <definedName name="CY_Marketable_Sec" localSheetId="5">#REF!</definedName>
    <definedName name="CY_Marketable_Sec" localSheetId="10">#REF!</definedName>
    <definedName name="CY_Marketable_Sec" localSheetId="17">#REF!</definedName>
    <definedName name="CY_Marketable_Sec" localSheetId="7">#REF!</definedName>
    <definedName name="CY_Marketable_Sec" localSheetId="15">#REF!</definedName>
    <definedName name="CY_Marketable_Sec" localSheetId="14">#REF!</definedName>
    <definedName name="CY_Marketable_Sec" localSheetId="13">#REF!</definedName>
    <definedName name="CY_Marketable_Sec" localSheetId="12">#REF!</definedName>
    <definedName name="CY_Marketable_Sec" localSheetId="16">#REF!</definedName>
    <definedName name="CY_Marketable_Sec" localSheetId="6">#REF!</definedName>
    <definedName name="CY_Marketable_Sec" localSheetId="9">#REF!</definedName>
    <definedName name="CY_Marketable_Sec" localSheetId="11">#REF!</definedName>
    <definedName name="CY_Marketable_Sec">#REF!</definedName>
    <definedName name="CY_NET_PROFIT" localSheetId="8">#REF!</definedName>
    <definedName name="CY_NET_PROFIT" localSheetId="5">#REF!</definedName>
    <definedName name="CY_NET_PROFIT" localSheetId="10">#REF!</definedName>
    <definedName name="CY_NET_PROFIT" localSheetId="17">#REF!</definedName>
    <definedName name="CY_NET_PROFIT" localSheetId="7">#REF!</definedName>
    <definedName name="CY_NET_PROFIT" localSheetId="15">#REF!</definedName>
    <definedName name="CY_NET_PROFIT" localSheetId="14">#REF!</definedName>
    <definedName name="CY_NET_PROFIT" localSheetId="13">#REF!</definedName>
    <definedName name="CY_NET_PROFIT" localSheetId="12">#REF!</definedName>
    <definedName name="CY_NET_PROFIT" localSheetId="16">#REF!</definedName>
    <definedName name="CY_NET_PROFIT" localSheetId="6">#REF!</definedName>
    <definedName name="CY_NET_PROFIT" localSheetId="9">#REF!</definedName>
    <definedName name="CY_NET_PROFIT" localSheetId="11">#REF!</definedName>
    <definedName name="CY_NET_PROFIT">#REF!</definedName>
    <definedName name="CY_Net_Revenue" localSheetId="8">#REF!</definedName>
    <definedName name="CY_Net_Revenue" localSheetId="5">#REF!</definedName>
    <definedName name="CY_Net_Revenue" localSheetId="10">#REF!</definedName>
    <definedName name="CY_Net_Revenue" localSheetId="17">#REF!</definedName>
    <definedName name="CY_Net_Revenue" localSheetId="7">#REF!</definedName>
    <definedName name="CY_Net_Revenue" localSheetId="15">#REF!</definedName>
    <definedName name="CY_Net_Revenue" localSheetId="14">#REF!</definedName>
    <definedName name="CY_Net_Revenue" localSheetId="13">#REF!</definedName>
    <definedName name="CY_Net_Revenue" localSheetId="12">#REF!</definedName>
    <definedName name="CY_Net_Revenue" localSheetId="16">#REF!</definedName>
    <definedName name="CY_Net_Revenue" localSheetId="6">#REF!</definedName>
    <definedName name="CY_Net_Revenue" localSheetId="9">#REF!</definedName>
    <definedName name="CY_Net_Revenue" localSheetId="11">#REF!</definedName>
    <definedName name="CY_Net_Revenue">#REF!</definedName>
    <definedName name="CY_Operating_Income" localSheetId="8">#REF!</definedName>
    <definedName name="CY_Operating_Income" localSheetId="5">#REF!</definedName>
    <definedName name="CY_Operating_Income" localSheetId="10">#REF!</definedName>
    <definedName name="CY_Operating_Income" localSheetId="17">#REF!</definedName>
    <definedName name="CY_Operating_Income" localSheetId="7">#REF!</definedName>
    <definedName name="CY_Operating_Income" localSheetId="15">#REF!</definedName>
    <definedName name="CY_Operating_Income" localSheetId="14">#REF!</definedName>
    <definedName name="CY_Operating_Income" localSheetId="13">#REF!</definedName>
    <definedName name="CY_Operating_Income" localSheetId="12">#REF!</definedName>
    <definedName name="CY_Operating_Income" localSheetId="16">#REF!</definedName>
    <definedName name="CY_Operating_Income" localSheetId="6">#REF!</definedName>
    <definedName name="CY_Operating_Income" localSheetId="9">#REF!</definedName>
    <definedName name="CY_Operating_Income" localSheetId="11">#REF!</definedName>
    <definedName name="CY_Operating_Income">#REF!</definedName>
    <definedName name="CY_Other" localSheetId="8">'[51]Income Statement'!#REF!</definedName>
    <definedName name="CY_Other" localSheetId="5">'[51]Income Statement'!#REF!</definedName>
    <definedName name="CY_Other" localSheetId="10">'[51]Income Statement'!#REF!</definedName>
    <definedName name="CY_Other" localSheetId="17">'[51]Income Statement'!#REF!</definedName>
    <definedName name="CY_Other" localSheetId="7">'[51]Income Statement'!#REF!</definedName>
    <definedName name="CY_Other" localSheetId="15">'[51]Income Statement'!#REF!</definedName>
    <definedName name="CY_Other" localSheetId="14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6">'[51]Income Statement'!#REF!</definedName>
    <definedName name="CY_Other" localSheetId="6">'[51]Income Statement'!#REF!</definedName>
    <definedName name="CY_Other" localSheetId="9">'[51]Income Statement'!#REF!</definedName>
    <definedName name="CY_Other" localSheetId="11">'[51]Income Statement'!#REF!</definedName>
    <definedName name="CY_Other">'[51]Income Statement'!#REF!</definedName>
    <definedName name="CY_Other_Curr_Assets" localSheetId="8">#REF!</definedName>
    <definedName name="CY_Other_Curr_Assets" localSheetId="5">#REF!</definedName>
    <definedName name="CY_Other_Curr_Assets" localSheetId="10">#REF!</definedName>
    <definedName name="CY_Other_Curr_Assets" localSheetId="17">#REF!</definedName>
    <definedName name="CY_Other_Curr_Assets" localSheetId="7">#REF!</definedName>
    <definedName name="CY_Other_Curr_Assets" localSheetId="15">#REF!</definedName>
    <definedName name="CY_Other_Curr_Assets" localSheetId="14">#REF!</definedName>
    <definedName name="CY_Other_Curr_Assets" localSheetId="13">#REF!</definedName>
    <definedName name="CY_Other_Curr_Assets" localSheetId="12">#REF!</definedName>
    <definedName name="CY_Other_Curr_Assets" localSheetId="16">#REF!</definedName>
    <definedName name="CY_Other_Curr_Assets" localSheetId="6">#REF!</definedName>
    <definedName name="CY_Other_Curr_Assets" localSheetId="9">#REF!</definedName>
    <definedName name="CY_Other_Curr_Assets" localSheetId="11">#REF!</definedName>
    <definedName name="CY_Other_Curr_Assets">#REF!</definedName>
    <definedName name="CY_Other_LT_Assets" localSheetId="8">#REF!</definedName>
    <definedName name="CY_Other_LT_Assets" localSheetId="5">#REF!</definedName>
    <definedName name="CY_Other_LT_Assets" localSheetId="10">#REF!</definedName>
    <definedName name="CY_Other_LT_Assets" localSheetId="17">#REF!</definedName>
    <definedName name="CY_Other_LT_Assets" localSheetId="7">#REF!</definedName>
    <definedName name="CY_Other_LT_Assets" localSheetId="15">#REF!</definedName>
    <definedName name="CY_Other_LT_Assets" localSheetId="14">#REF!</definedName>
    <definedName name="CY_Other_LT_Assets" localSheetId="13">#REF!</definedName>
    <definedName name="CY_Other_LT_Assets" localSheetId="12">#REF!</definedName>
    <definedName name="CY_Other_LT_Assets" localSheetId="16">#REF!</definedName>
    <definedName name="CY_Other_LT_Assets" localSheetId="6">#REF!</definedName>
    <definedName name="CY_Other_LT_Assets" localSheetId="9">#REF!</definedName>
    <definedName name="CY_Other_LT_Assets" localSheetId="11">#REF!</definedName>
    <definedName name="CY_Other_LT_Assets">#REF!</definedName>
    <definedName name="CY_Other_LT_Liabilities" localSheetId="8">#REF!</definedName>
    <definedName name="CY_Other_LT_Liabilities" localSheetId="5">#REF!</definedName>
    <definedName name="CY_Other_LT_Liabilities" localSheetId="10">#REF!</definedName>
    <definedName name="CY_Other_LT_Liabilities" localSheetId="17">#REF!</definedName>
    <definedName name="CY_Other_LT_Liabilities" localSheetId="7">#REF!</definedName>
    <definedName name="CY_Other_LT_Liabilities" localSheetId="15">#REF!</definedName>
    <definedName name="CY_Other_LT_Liabilities" localSheetId="14">#REF!</definedName>
    <definedName name="CY_Other_LT_Liabilities" localSheetId="13">#REF!</definedName>
    <definedName name="CY_Other_LT_Liabilities" localSheetId="12">#REF!</definedName>
    <definedName name="CY_Other_LT_Liabilities" localSheetId="16">#REF!</definedName>
    <definedName name="CY_Other_LT_Liabilities" localSheetId="6">#REF!</definedName>
    <definedName name="CY_Other_LT_Liabilities" localSheetId="9">#REF!</definedName>
    <definedName name="CY_Other_LT_Liabilities" localSheetId="11">#REF!</definedName>
    <definedName name="CY_Other_LT_Liabilities">#REF!</definedName>
    <definedName name="CY_Preferred_Stock" localSheetId="8">#REF!</definedName>
    <definedName name="CY_Preferred_Stock" localSheetId="5">#REF!</definedName>
    <definedName name="CY_Preferred_Stock" localSheetId="10">#REF!</definedName>
    <definedName name="CY_Preferred_Stock" localSheetId="17">#REF!</definedName>
    <definedName name="CY_Preferred_Stock" localSheetId="7">#REF!</definedName>
    <definedName name="CY_Preferred_Stock" localSheetId="15">#REF!</definedName>
    <definedName name="CY_Preferred_Stock" localSheetId="14">#REF!</definedName>
    <definedName name="CY_Preferred_Stock" localSheetId="13">#REF!</definedName>
    <definedName name="CY_Preferred_Stock" localSheetId="12">#REF!</definedName>
    <definedName name="CY_Preferred_Stock" localSheetId="16">#REF!</definedName>
    <definedName name="CY_Preferred_Stock" localSheetId="6">#REF!</definedName>
    <definedName name="CY_Preferred_Stock" localSheetId="9">#REF!</definedName>
    <definedName name="CY_Preferred_Stock" localSheetId="11">#REF!</definedName>
    <definedName name="CY_Preferred_Stock">#REF!</definedName>
    <definedName name="CY_QUICK_ASSETS" localSheetId="8">#REF!</definedName>
    <definedName name="CY_QUICK_ASSETS" localSheetId="5">#REF!</definedName>
    <definedName name="CY_QUICK_ASSETS" localSheetId="10">#REF!</definedName>
    <definedName name="CY_QUICK_ASSETS" localSheetId="17">#REF!</definedName>
    <definedName name="CY_QUICK_ASSETS" localSheetId="7">#REF!</definedName>
    <definedName name="CY_QUICK_ASSETS" localSheetId="15">#REF!</definedName>
    <definedName name="CY_QUICK_ASSETS" localSheetId="14">#REF!</definedName>
    <definedName name="CY_QUICK_ASSETS" localSheetId="13">#REF!</definedName>
    <definedName name="CY_QUICK_ASSETS" localSheetId="12">#REF!</definedName>
    <definedName name="CY_QUICK_ASSETS" localSheetId="16">#REF!</definedName>
    <definedName name="CY_QUICK_ASSETS" localSheetId="6">#REF!</definedName>
    <definedName name="CY_QUICK_ASSETS" localSheetId="9">#REF!</definedName>
    <definedName name="CY_QUICK_ASSETS" localSheetId="11">#REF!</definedName>
    <definedName name="CY_QUICK_ASSETS">#REF!</definedName>
    <definedName name="CY_Retained_Earnings" localSheetId="8">#REF!</definedName>
    <definedName name="CY_Retained_Earnings" localSheetId="5">#REF!</definedName>
    <definedName name="CY_Retained_Earnings" localSheetId="10">#REF!</definedName>
    <definedName name="CY_Retained_Earnings" localSheetId="17">#REF!</definedName>
    <definedName name="CY_Retained_Earnings" localSheetId="7">#REF!</definedName>
    <definedName name="CY_Retained_Earnings" localSheetId="15">#REF!</definedName>
    <definedName name="CY_Retained_Earnings" localSheetId="14">#REF!</definedName>
    <definedName name="CY_Retained_Earnings" localSheetId="13">#REF!</definedName>
    <definedName name="CY_Retained_Earnings" localSheetId="12">#REF!</definedName>
    <definedName name="CY_Retained_Earnings" localSheetId="16">#REF!</definedName>
    <definedName name="CY_Retained_Earnings" localSheetId="6">#REF!</definedName>
    <definedName name="CY_Retained_Earnings" localSheetId="9">#REF!</definedName>
    <definedName name="CY_Retained_Earnings" localSheetId="11">#REF!</definedName>
    <definedName name="CY_Retained_Earnings">#REF!</definedName>
    <definedName name="CY_Selling" localSheetId="8">'[51]Income Statement'!#REF!</definedName>
    <definedName name="CY_Selling" localSheetId="5">'[51]Income Statement'!#REF!</definedName>
    <definedName name="CY_Selling" localSheetId="10">'[51]Income Statement'!#REF!</definedName>
    <definedName name="CY_Selling" localSheetId="17">'[51]Income Statement'!#REF!</definedName>
    <definedName name="CY_Selling" localSheetId="7">'[51]Income Statement'!#REF!</definedName>
    <definedName name="CY_Selling" localSheetId="15">'[51]Income Statement'!#REF!</definedName>
    <definedName name="CY_Selling" localSheetId="14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6">'[51]Income Statement'!#REF!</definedName>
    <definedName name="CY_Selling" localSheetId="6">'[51]Income Statement'!#REF!</definedName>
    <definedName name="CY_Selling" localSheetId="9">'[51]Income Statement'!#REF!</definedName>
    <definedName name="CY_Selling" localSheetId="11">'[51]Income Statement'!#REF!</definedName>
    <definedName name="CY_Selling">'[51]Income Statement'!#REF!</definedName>
    <definedName name="CY_Tangible_Assets" localSheetId="8">#REF!</definedName>
    <definedName name="CY_Tangible_Assets" localSheetId="5">#REF!</definedName>
    <definedName name="CY_Tangible_Assets" localSheetId="10">#REF!</definedName>
    <definedName name="CY_Tangible_Assets" localSheetId="17">#REF!</definedName>
    <definedName name="CY_Tangible_Assets" localSheetId="7">#REF!</definedName>
    <definedName name="CY_Tangible_Assets" localSheetId="15">#REF!</definedName>
    <definedName name="CY_Tangible_Assets" localSheetId="14">#REF!</definedName>
    <definedName name="CY_Tangible_Assets" localSheetId="13">#REF!</definedName>
    <definedName name="CY_Tangible_Assets" localSheetId="12">#REF!</definedName>
    <definedName name="CY_Tangible_Assets" localSheetId="16">#REF!</definedName>
    <definedName name="CY_Tangible_Assets" localSheetId="6">#REF!</definedName>
    <definedName name="CY_Tangible_Assets" localSheetId="9">#REF!</definedName>
    <definedName name="CY_Tangible_Assets" localSheetId="11">#REF!</definedName>
    <definedName name="CY_Tangible_Assets">#REF!</definedName>
    <definedName name="CY_Tangible_Net_Worth" localSheetId="8">#REF!</definedName>
    <definedName name="CY_Tangible_Net_Worth" localSheetId="5">#REF!</definedName>
    <definedName name="CY_Tangible_Net_Worth" localSheetId="10">#REF!</definedName>
    <definedName name="CY_Tangible_Net_Worth" localSheetId="17">#REF!</definedName>
    <definedName name="CY_Tangible_Net_Worth" localSheetId="7">#REF!</definedName>
    <definedName name="CY_Tangible_Net_Worth" localSheetId="15">#REF!</definedName>
    <definedName name="CY_Tangible_Net_Worth" localSheetId="14">#REF!</definedName>
    <definedName name="CY_Tangible_Net_Worth" localSheetId="13">#REF!</definedName>
    <definedName name="CY_Tangible_Net_Worth" localSheetId="12">#REF!</definedName>
    <definedName name="CY_Tangible_Net_Worth" localSheetId="16">#REF!</definedName>
    <definedName name="CY_Tangible_Net_Worth" localSheetId="6">#REF!</definedName>
    <definedName name="CY_Tangible_Net_Worth" localSheetId="9">#REF!</definedName>
    <definedName name="CY_Tangible_Net_Worth" localSheetId="11">#REF!</definedName>
    <definedName name="CY_Tangible_Net_Worth">#REF!</definedName>
    <definedName name="CY_Taxes" localSheetId="8">#REF!</definedName>
    <definedName name="CY_Taxes" localSheetId="5">#REF!</definedName>
    <definedName name="CY_Taxes" localSheetId="10">#REF!</definedName>
    <definedName name="CY_Taxes" localSheetId="17">#REF!</definedName>
    <definedName name="CY_Taxes" localSheetId="7">#REF!</definedName>
    <definedName name="CY_Taxes" localSheetId="15">#REF!</definedName>
    <definedName name="CY_Taxes" localSheetId="14">#REF!</definedName>
    <definedName name="CY_Taxes" localSheetId="13">#REF!</definedName>
    <definedName name="CY_Taxes" localSheetId="12">#REF!</definedName>
    <definedName name="CY_Taxes" localSheetId="16">#REF!</definedName>
    <definedName name="CY_Taxes" localSheetId="6">#REF!</definedName>
    <definedName name="CY_Taxes" localSheetId="9">#REF!</definedName>
    <definedName name="CY_Taxes" localSheetId="11">#REF!</definedName>
    <definedName name="CY_Taxes">#REF!</definedName>
    <definedName name="CY_TOTAL_ASSETS" localSheetId="8">#REF!</definedName>
    <definedName name="CY_TOTAL_ASSETS" localSheetId="5">#REF!</definedName>
    <definedName name="CY_TOTAL_ASSETS" localSheetId="10">#REF!</definedName>
    <definedName name="CY_TOTAL_ASSETS" localSheetId="17">#REF!</definedName>
    <definedName name="CY_TOTAL_ASSETS" localSheetId="7">#REF!</definedName>
    <definedName name="CY_TOTAL_ASSETS" localSheetId="15">#REF!</definedName>
    <definedName name="CY_TOTAL_ASSETS" localSheetId="14">#REF!</definedName>
    <definedName name="CY_TOTAL_ASSETS" localSheetId="13">#REF!</definedName>
    <definedName name="CY_TOTAL_ASSETS" localSheetId="12">#REF!</definedName>
    <definedName name="CY_TOTAL_ASSETS" localSheetId="16">#REF!</definedName>
    <definedName name="CY_TOTAL_ASSETS" localSheetId="6">#REF!</definedName>
    <definedName name="CY_TOTAL_ASSETS" localSheetId="9">#REF!</definedName>
    <definedName name="CY_TOTAL_ASSETS" localSheetId="11">#REF!</definedName>
    <definedName name="CY_TOTAL_ASSETS">#REF!</definedName>
    <definedName name="CY_TOTAL_CURR_ASSETS" localSheetId="8">#REF!</definedName>
    <definedName name="CY_TOTAL_CURR_ASSETS" localSheetId="5">#REF!</definedName>
    <definedName name="CY_TOTAL_CURR_ASSETS" localSheetId="10">#REF!</definedName>
    <definedName name="CY_TOTAL_CURR_ASSETS" localSheetId="17">#REF!</definedName>
    <definedName name="CY_TOTAL_CURR_ASSETS" localSheetId="7">#REF!</definedName>
    <definedName name="CY_TOTAL_CURR_ASSETS" localSheetId="15">#REF!</definedName>
    <definedName name="CY_TOTAL_CURR_ASSETS" localSheetId="14">#REF!</definedName>
    <definedName name="CY_TOTAL_CURR_ASSETS" localSheetId="13">#REF!</definedName>
    <definedName name="CY_TOTAL_CURR_ASSETS" localSheetId="12">#REF!</definedName>
    <definedName name="CY_TOTAL_CURR_ASSETS" localSheetId="16">#REF!</definedName>
    <definedName name="CY_TOTAL_CURR_ASSETS" localSheetId="6">#REF!</definedName>
    <definedName name="CY_TOTAL_CURR_ASSETS" localSheetId="9">#REF!</definedName>
    <definedName name="CY_TOTAL_CURR_ASSETS" localSheetId="11">#REF!</definedName>
    <definedName name="CY_TOTAL_CURR_ASSETS">#REF!</definedName>
    <definedName name="CY_TOTAL_DEBT" localSheetId="8">#REF!</definedName>
    <definedName name="CY_TOTAL_DEBT" localSheetId="5">#REF!</definedName>
    <definedName name="CY_TOTAL_DEBT" localSheetId="10">#REF!</definedName>
    <definedName name="CY_TOTAL_DEBT" localSheetId="17">#REF!</definedName>
    <definedName name="CY_TOTAL_DEBT" localSheetId="7">#REF!</definedName>
    <definedName name="CY_TOTAL_DEBT" localSheetId="15">#REF!</definedName>
    <definedName name="CY_TOTAL_DEBT" localSheetId="14">#REF!</definedName>
    <definedName name="CY_TOTAL_DEBT" localSheetId="13">#REF!</definedName>
    <definedName name="CY_TOTAL_DEBT" localSheetId="12">#REF!</definedName>
    <definedName name="CY_TOTAL_DEBT" localSheetId="16">#REF!</definedName>
    <definedName name="CY_TOTAL_DEBT" localSheetId="6">#REF!</definedName>
    <definedName name="CY_TOTAL_DEBT" localSheetId="9">#REF!</definedName>
    <definedName name="CY_TOTAL_DEBT" localSheetId="11">#REF!</definedName>
    <definedName name="CY_TOTAL_DEBT">#REF!</definedName>
    <definedName name="CY_TOTAL_EQUITY" localSheetId="8">#REF!</definedName>
    <definedName name="CY_TOTAL_EQUITY" localSheetId="5">#REF!</definedName>
    <definedName name="CY_TOTAL_EQUITY" localSheetId="10">#REF!</definedName>
    <definedName name="CY_TOTAL_EQUITY" localSheetId="17">#REF!</definedName>
    <definedName name="CY_TOTAL_EQUITY" localSheetId="7">#REF!</definedName>
    <definedName name="CY_TOTAL_EQUITY" localSheetId="15">#REF!</definedName>
    <definedName name="CY_TOTAL_EQUITY" localSheetId="14">#REF!</definedName>
    <definedName name="CY_TOTAL_EQUITY" localSheetId="13">#REF!</definedName>
    <definedName name="CY_TOTAL_EQUITY" localSheetId="12">#REF!</definedName>
    <definedName name="CY_TOTAL_EQUITY" localSheetId="16">#REF!</definedName>
    <definedName name="CY_TOTAL_EQUITY" localSheetId="6">#REF!</definedName>
    <definedName name="CY_TOTAL_EQUITY" localSheetId="9">#REF!</definedName>
    <definedName name="CY_TOTAL_EQUITY" localSheetId="11">#REF!</definedName>
    <definedName name="CY_TOTAL_EQUITY">#REF!</definedName>
    <definedName name="CY_Working_Capital" localSheetId="8">#REF!</definedName>
    <definedName name="CY_Working_Capital" localSheetId="5">#REF!</definedName>
    <definedName name="CY_Working_Capital" localSheetId="10">#REF!</definedName>
    <definedName name="CY_Working_Capital" localSheetId="17">#REF!</definedName>
    <definedName name="CY_Working_Capital" localSheetId="7">#REF!</definedName>
    <definedName name="CY_Working_Capital" localSheetId="15">#REF!</definedName>
    <definedName name="CY_Working_Capital" localSheetId="14">#REF!</definedName>
    <definedName name="CY_Working_Capital" localSheetId="13">#REF!</definedName>
    <definedName name="CY_Working_Capital" localSheetId="12">#REF!</definedName>
    <definedName name="CY_Working_Capital" localSheetId="16">#REF!</definedName>
    <definedName name="CY_Working_Capital" localSheetId="6">#REF!</definedName>
    <definedName name="CY_Working_Capital" localSheetId="9">#REF!</definedName>
    <definedName name="CY_Working_Capital" localSheetId="11">#REF!</definedName>
    <definedName name="CY_Working_Capital">#REF!</definedName>
    <definedName name="cyp">'[52]FS-97'!$BA$90</definedName>
    <definedName name="D">'[17]Prelim Cost'!$B$36:$L$36</definedName>
    <definedName name="Days" localSheetId="8">#REF!</definedName>
    <definedName name="Days" localSheetId="5">#REF!</definedName>
    <definedName name="Days" localSheetId="10">#REF!</definedName>
    <definedName name="Days" localSheetId="17">#REF!</definedName>
    <definedName name="Days" localSheetId="7">#REF!</definedName>
    <definedName name="Days" localSheetId="15">#REF!</definedName>
    <definedName name="Days" localSheetId="14">#REF!</definedName>
    <definedName name="Days" localSheetId="13">#REF!</definedName>
    <definedName name="Days" localSheetId="12">#REF!</definedName>
    <definedName name="Days" localSheetId="16">#REF!</definedName>
    <definedName name="Days" localSheetId="6">#REF!</definedName>
    <definedName name="Days" localSheetId="9">#REF!</definedName>
    <definedName name="Days" localSheetId="11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8">#REF!</definedName>
    <definedName name="ddd" localSheetId="5">#REF!</definedName>
    <definedName name="ddd" localSheetId="10">#REF!</definedName>
    <definedName name="ddd" localSheetId="17">#REF!</definedName>
    <definedName name="ddd" localSheetId="7">#REF!</definedName>
    <definedName name="ddd" localSheetId="15">#REF!</definedName>
    <definedName name="ddd" localSheetId="14">#REF!</definedName>
    <definedName name="ddd" localSheetId="13">#REF!</definedName>
    <definedName name="ddd" localSheetId="12">#REF!</definedName>
    <definedName name="ddd" localSheetId="16">#REF!</definedName>
    <definedName name="ddd" localSheetId="6">#REF!</definedName>
    <definedName name="ddd" localSheetId="9">#REF!</definedName>
    <definedName name="ddd" localSheetId="11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8">#REF!</definedName>
    <definedName name="ddsf" localSheetId="5">#REF!</definedName>
    <definedName name="ddsf" localSheetId="10">#REF!</definedName>
    <definedName name="ddsf" localSheetId="17">#REF!</definedName>
    <definedName name="ddsf" localSheetId="7">#REF!</definedName>
    <definedName name="ddsf" localSheetId="15">#REF!</definedName>
    <definedName name="ddsf" localSheetId="14">#REF!</definedName>
    <definedName name="ddsf" localSheetId="13">#REF!</definedName>
    <definedName name="ddsf" localSheetId="12">#REF!</definedName>
    <definedName name="ddsf" localSheetId="16">#REF!</definedName>
    <definedName name="ddsf" localSheetId="6">#REF!</definedName>
    <definedName name="ddsf" localSheetId="9">#REF!</definedName>
    <definedName name="ddsf" localSheetId="11">#REF!</definedName>
    <definedName name="ddsf">#REF!</definedName>
    <definedName name="def_gen_book" localSheetId="8">#REF!</definedName>
    <definedName name="def_gen_book" localSheetId="5">#REF!</definedName>
    <definedName name="def_gen_book" localSheetId="10">#REF!</definedName>
    <definedName name="def_gen_book" localSheetId="17">#REF!</definedName>
    <definedName name="def_gen_book" localSheetId="7">#REF!</definedName>
    <definedName name="def_gen_book" localSheetId="15">#REF!</definedName>
    <definedName name="def_gen_book" localSheetId="14">#REF!</definedName>
    <definedName name="def_gen_book" localSheetId="13">#REF!</definedName>
    <definedName name="def_gen_book" localSheetId="12">#REF!</definedName>
    <definedName name="def_gen_book" localSheetId="16">#REF!</definedName>
    <definedName name="def_gen_book" localSheetId="6">#REF!</definedName>
    <definedName name="def_gen_book" localSheetId="9">#REF!</definedName>
    <definedName name="def_gen_book" localSheetId="11">#REF!</definedName>
    <definedName name="def_gen_book">#REF!</definedName>
    <definedName name="def_templ_book" localSheetId="8">#REF!</definedName>
    <definedName name="def_templ_book" localSheetId="5">#REF!</definedName>
    <definedName name="def_templ_book" localSheetId="10">#REF!</definedName>
    <definedName name="def_templ_book" localSheetId="17">#REF!</definedName>
    <definedName name="def_templ_book" localSheetId="7">#REF!</definedName>
    <definedName name="def_templ_book" localSheetId="15">#REF!</definedName>
    <definedName name="def_templ_book" localSheetId="14">#REF!</definedName>
    <definedName name="def_templ_book" localSheetId="13">#REF!</definedName>
    <definedName name="def_templ_book" localSheetId="12">#REF!</definedName>
    <definedName name="def_templ_book" localSheetId="16">#REF!</definedName>
    <definedName name="def_templ_book" localSheetId="6">#REF!</definedName>
    <definedName name="def_templ_book" localSheetId="9">#REF!</definedName>
    <definedName name="def_templ_book" localSheetId="11">#REF!</definedName>
    <definedName name="def_templ_book">#REF!</definedName>
    <definedName name="DEM">68.91</definedName>
    <definedName name="Depreciation_OGA" localSheetId="8">#REF!</definedName>
    <definedName name="Depreciation_OGA" localSheetId="5">#REF!</definedName>
    <definedName name="Depreciation_OGA" localSheetId="10">#REF!</definedName>
    <definedName name="Depreciation_OGA" localSheetId="17">#REF!</definedName>
    <definedName name="Depreciation_OGA" localSheetId="7">#REF!</definedName>
    <definedName name="Depreciation_OGA" localSheetId="15">#REF!</definedName>
    <definedName name="Depreciation_OGA" localSheetId="14">#REF!</definedName>
    <definedName name="Depreciation_OGA" localSheetId="13">#REF!</definedName>
    <definedName name="Depreciation_OGA" localSheetId="12">#REF!</definedName>
    <definedName name="Depreciation_OGA" localSheetId="16">#REF!</definedName>
    <definedName name="Depreciation_OGA" localSheetId="6">#REF!</definedName>
    <definedName name="Depreciation_OGA" localSheetId="9">#REF!</definedName>
    <definedName name="Depreciation_OGA" localSheetId="11">#REF!</definedName>
    <definedName name="Depreciation_OGA">#REF!</definedName>
    <definedName name="Depreciation_PPE" localSheetId="8">#REF!</definedName>
    <definedName name="Depreciation_PPE" localSheetId="5">#REF!</definedName>
    <definedName name="Depreciation_PPE" localSheetId="10">#REF!</definedName>
    <definedName name="Depreciation_PPE" localSheetId="17">#REF!</definedName>
    <definedName name="Depreciation_PPE" localSheetId="7">#REF!</definedName>
    <definedName name="Depreciation_PPE" localSheetId="15">#REF!</definedName>
    <definedName name="Depreciation_PPE" localSheetId="14">#REF!</definedName>
    <definedName name="Depreciation_PPE" localSheetId="13">#REF!</definedName>
    <definedName name="Depreciation_PPE" localSheetId="12">#REF!</definedName>
    <definedName name="Depreciation_PPE" localSheetId="16">#REF!</definedName>
    <definedName name="Depreciation_PPE" localSheetId="6">#REF!</definedName>
    <definedName name="Depreciation_PPE" localSheetId="9">#REF!</definedName>
    <definedName name="Depreciation_PPE" localSheetId="11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8">#REF!</definedName>
    <definedName name="Difference" localSheetId="5">#REF!</definedName>
    <definedName name="Difference" localSheetId="10">#REF!</definedName>
    <definedName name="Difference" localSheetId="17">#REF!</definedName>
    <definedName name="Difference" localSheetId="7">#REF!</definedName>
    <definedName name="Difference" localSheetId="15">#REF!</definedName>
    <definedName name="Difference" localSheetId="14">#REF!</definedName>
    <definedName name="Difference" localSheetId="13">#REF!</definedName>
    <definedName name="Difference" localSheetId="12">#REF!</definedName>
    <definedName name="Difference" localSheetId="16">#REF!</definedName>
    <definedName name="Difference" localSheetId="6">#REF!</definedName>
    <definedName name="Difference" localSheetId="9">#REF!</definedName>
    <definedName name="Difference" localSheetId="11">#REF!</definedName>
    <definedName name="Difference">#REF!</definedName>
    <definedName name="Disaggregations" localSheetId="8">#REF!</definedName>
    <definedName name="Disaggregations" localSheetId="5">#REF!</definedName>
    <definedName name="Disaggregations" localSheetId="10">#REF!</definedName>
    <definedName name="Disaggregations" localSheetId="17">#REF!</definedName>
    <definedName name="Disaggregations" localSheetId="7">#REF!</definedName>
    <definedName name="Disaggregations" localSheetId="15">#REF!</definedName>
    <definedName name="Disaggregations" localSheetId="14">#REF!</definedName>
    <definedName name="Disaggregations" localSheetId="13">#REF!</definedName>
    <definedName name="Disaggregations" localSheetId="12">#REF!</definedName>
    <definedName name="Disaggregations" localSheetId="16">#REF!</definedName>
    <definedName name="Disaggregations" localSheetId="6">#REF!</definedName>
    <definedName name="Disaggregations" localSheetId="9">#REF!</definedName>
    <definedName name="Disaggregations" localSheetId="11">#REF!</definedName>
    <definedName name="Disaggregations">#REF!</definedName>
    <definedName name="dItemsToTest" localSheetId="8">#REF!</definedName>
    <definedName name="dItemsToTest" localSheetId="5">#REF!</definedName>
    <definedName name="dItemsToTest" localSheetId="10">#REF!</definedName>
    <definedName name="dItemsToTest" localSheetId="17">#REF!</definedName>
    <definedName name="dItemsToTest" localSheetId="7">#REF!</definedName>
    <definedName name="dItemsToTest" localSheetId="15">#REF!</definedName>
    <definedName name="dItemsToTest" localSheetId="14">#REF!</definedName>
    <definedName name="dItemsToTest" localSheetId="13">#REF!</definedName>
    <definedName name="dItemsToTest" localSheetId="12">#REF!</definedName>
    <definedName name="dItemsToTest" localSheetId="16">#REF!</definedName>
    <definedName name="dItemsToTest" localSheetId="6">#REF!</definedName>
    <definedName name="dItemsToTest" localSheetId="9">#REF!</definedName>
    <definedName name="dItemsToTest" localSheetId="11">#REF!</definedName>
    <definedName name="dItemsToTest">#REF!</definedName>
    <definedName name="djfnbljwn">#N/A</definedName>
    <definedName name="dName">[55]Sheet1!$B$3</definedName>
    <definedName name="dPlanningMateriality" localSheetId="8">#REF!</definedName>
    <definedName name="dPlanningMateriality" localSheetId="5">#REF!</definedName>
    <definedName name="dPlanningMateriality" localSheetId="10">#REF!</definedName>
    <definedName name="dPlanningMateriality" localSheetId="17">#REF!</definedName>
    <definedName name="dPlanningMateriality" localSheetId="7">#REF!</definedName>
    <definedName name="dPlanningMateriality" localSheetId="15">#REF!</definedName>
    <definedName name="dPlanningMateriality" localSheetId="14">#REF!</definedName>
    <definedName name="dPlanningMateriality" localSheetId="13">#REF!</definedName>
    <definedName name="dPlanningMateriality" localSheetId="12">#REF!</definedName>
    <definedName name="dPlanningMateriality" localSheetId="16">#REF!</definedName>
    <definedName name="dPlanningMateriality" localSheetId="6">#REF!</definedName>
    <definedName name="dPlanningMateriality" localSheetId="9">#REF!</definedName>
    <definedName name="dPlanningMateriality" localSheetId="11">#REF!</definedName>
    <definedName name="dPlanningMateriality">#REF!</definedName>
    <definedName name="dProjectedBookValue" localSheetId="8">#REF!</definedName>
    <definedName name="dProjectedBookValue" localSheetId="5">#REF!</definedName>
    <definedName name="dProjectedBookValue" localSheetId="10">#REF!</definedName>
    <definedName name="dProjectedBookValue" localSheetId="17">#REF!</definedName>
    <definedName name="dProjectedBookValue" localSheetId="7">#REF!</definedName>
    <definedName name="dProjectedBookValue" localSheetId="15">#REF!</definedName>
    <definedName name="dProjectedBookValue" localSheetId="14">#REF!</definedName>
    <definedName name="dProjectedBookValue" localSheetId="13">#REF!</definedName>
    <definedName name="dProjectedBookValue" localSheetId="12">#REF!</definedName>
    <definedName name="dProjectedBookValue" localSheetId="16">#REF!</definedName>
    <definedName name="dProjectedBookValue" localSheetId="6">#REF!</definedName>
    <definedName name="dProjectedBookValue" localSheetId="9">#REF!</definedName>
    <definedName name="dProjectedBookValue" localSheetId="11">#REF!</definedName>
    <definedName name="dProjectedBookValue">#REF!</definedName>
    <definedName name="dProjectedBookValueStratified" localSheetId="8">#REF!</definedName>
    <definedName name="dProjectedBookValueStratified" localSheetId="5">#REF!</definedName>
    <definedName name="dProjectedBookValueStratified" localSheetId="10">#REF!</definedName>
    <definedName name="dProjectedBookValueStratified" localSheetId="17">#REF!</definedName>
    <definedName name="dProjectedBookValueStratified" localSheetId="7">#REF!</definedName>
    <definedName name="dProjectedBookValueStratified" localSheetId="15">#REF!</definedName>
    <definedName name="dProjectedBookValueStratified" localSheetId="14">#REF!</definedName>
    <definedName name="dProjectedBookValueStratified" localSheetId="13">#REF!</definedName>
    <definedName name="dProjectedBookValueStratified" localSheetId="12">#REF!</definedName>
    <definedName name="dProjectedBookValueStratified" localSheetId="16">#REF!</definedName>
    <definedName name="dProjectedBookValueStratified" localSheetId="6">#REF!</definedName>
    <definedName name="dProjectedBookValueStratified" localSheetId="9">#REF!</definedName>
    <definedName name="dProjectedBookValueStratified" localSheetId="11">#REF!</definedName>
    <definedName name="dProjectedBookValueStratified">#REF!</definedName>
    <definedName name="dProjectedNumbersOfItems" localSheetId="8">#REF!</definedName>
    <definedName name="dProjectedNumbersOfItems" localSheetId="5">#REF!</definedName>
    <definedName name="dProjectedNumbersOfItems" localSheetId="10">#REF!</definedName>
    <definedName name="dProjectedNumbersOfItems" localSheetId="17">#REF!</definedName>
    <definedName name="dProjectedNumbersOfItems" localSheetId="7">#REF!</definedName>
    <definedName name="dProjectedNumbersOfItems" localSheetId="15">#REF!</definedName>
    <definedName name="dProjectedNumbersOfItems" localSheetId="14">#REF!</definedName>
    <definedName name="dProjectedNumbersOfItems" localSheetId="13">#REF!</definedName>
    <definedName name="dProjectedNumbersOfItems" localSheetId="12">#REF!</definedName>
    <definedName name="dProjectedNumbersOfItems" localSheetId="16">#REF!</definedName>
    <definedName name="dProjectedNumbersOfItems" localSheetId="6">#REF!</definedName>
    <definedName name="dProjectedNumbersOfItems" localSheetId="9">#REF!</definedName>
    <definedName name="dProjectedNumbersOfItems" localSheetId="11">#REF!</definedName>
    <definedName name="dProjectedNumbersOfItems">#REF!</definedName>
    <definedName name="dProjectedNumbersOfItemsStratified" localSheetId="8">#REF!</definedName>
    <definedName name="dProjectedNumbersOfItemsStratified" localSheetId="5">#REF!</definedName>
    <definedName name="dProjectedNumbersOfItemsStratified" localSheetId="10">#REF!</definedName>
    <definedName name="dProjectedNumbersOfItemsStratified" localSheetId="17">#REF!</definedName>
    <definedName name="dProjectedNumbersOfItemsStratified" localSheetId="7">#REF!</definedName>
    <definedName name="dProjectedNumbersOfItemsStratified" localSheetId="15">#REF!</definedName>
    <definedName name="dProjectedNumbersOfItemsStratified" localSheetId="14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6">#REF!</definedName>
    <definedName name="dProjectedNumbersOfItemsStratified" localSheetId="6">#REF!</definedName>
    <definedName name="dProjectedNumbersOfItemsStratified" localSheetId="9">#REF!</definedName>
    <definedName name="dProjectedNumbersOfItemsStratified" localSheetId="11">#REF!</definedName>
    <definedName name="dProjectedNumbersOfItemsStratified">#REF!</definedName>
    <definedName name="ds">'[22]A-20'!$C$149</definedName>
    <definedName name="dsadas" localSheetId="8">#REF!</definedName>
    <definedName name="dsadas" localSheetId="5">#REF!</definedName>
    <definedName name="dsadas" localSheetId="10">#REF!</definedName>
    <definedName name="dsadas" localSheetId="17">#REF!</definedName>
    <definedName name="dsadas" localSheetId="7">#REF!</definedName>
    <definedName name="dsadas" localSheetId="15">#REF!</definedName>
    <definedName name="dsadas" localSheetId="14">#REF!</definedName>
    <definedName name="dsadas" localSheetId="13">#REF!</definedName>
    <definedName name="dsadas" localSheetId="12">#REF!</definedName>
    <definedName name="dsadas" localSheetId="16">#REF!</definedName>
    <definedName name="dsadas" localSheetId="6">#REF!</definedName>
    <definedName name="dsadas" localSheetId="9">#REF!</definedName>
    <definedName name="dsadas" localSheetId="11">#REF!</definedName>
    <definedName name="dsadas">#REF!</definedName>
    <definedName name="dsadsa" localSheetId="8">#REF!</definedName>
    <definedName name="dsadsa" localSheetId="5">#REF!</definedName>
    <definedName name="dsadsa" localSheetId="10">#REF!</definedName>
    <definedName name="dsadsa" localSheetId="17">#REF!</definedName>
    <definedName name="dsadsa" localSheetId="7">#REF!</definedName>
    <definedName name="dsadsa" localSheetId="15">#REF!</definedName>
    <definedName name="dsadsa" localSheetId="14">#REF!</definedName>
    <definedName name="dsadsa" localSheetId="13">#REF!</definedName>
    <definedName name="dsadsa" localSheetId="12">#REF!</definedName>
    <definedName name="dsadsa" localSheetId="16">#REF!</definedName>
    <definedName name="dsadsa" localSheetId="6">#REF!</definedName>
    <definedName name="dsadsa" localSheetId="9">#REF!</definedName>
    <definedName name="dsadsa" localSheetId="11">#REF!</definedName>
    <definedName name="dsadsa">#REF!</definedName>
    <definedName name="dSampleSize" localSheetId="8">#REF!</definedName>
    <definedName name="dSampleSize" localSheetId="5">#REF!</definedName>
    <definedName name="dSampleSize" localSheetId="10">#REF!</definedName>
    <definedName name="dSampleSize" localSheetId="17">#REF!</definedName>
    <definedName name="dSampleSize" localSheetId="7">#REF!</definedName>
    <definedName name="dSampleSize" localSheetId="15">#REF!</definedName>
    <definedName name="dSampleSize" localSheetId="14">#REF!</definedName>
    <definedName name="dSampleSize" localSheetId="13">#REF!</definedName>
    <definedName name="dSampleSize" localSheetId="12">#REF!</definedName>
    <definedName name="dSampleSize" localSheetId="16">#REF!</definedName>
    <definedName name="dSampleSize" localSheetId="6">#REF!</definedName>
    <definedName name="dSampleSize" localSheetId="9">#REF!</definedName>
    <definedName name="dSampleSize" localSheetId="11">#REF!</definedName>
    <definedName name="dSampleSize">#REF!</definedName>
    <definedName name="dsfjlk" localSheetId="8">#REF!</definedName>
    <definedName name="dsfjlk" localSheetId="5">#REF!</definedName>
    <definedName name="dsfjlk" localSheetId="10">#REF!</definedName>
    <definedName name="dsfjlk" localSheetId="17">#REF!</definedName>
    <definedName name="dsfjlk" localSheetId="7">#REF!</definedName>
    <definedName name="dsfjlk" localSheetId="15">#REF!</definedName>
    <definedName name="dsfjlk" localSheetId="14">#REF!</definedName>
    <definedName name="dsfjlk" localSheetId="13">#REF!</definedName>
    <definedName name="dsfjlk" localSheetId="12">#REF!</definedName>
    <definedName name="dsfjlk" localSheetId="16">#REF!</definedName>
    <definedName name="dsfjlk" localSheetId="6">#REF!</definedName>
    <definedName name="dsfjlk" localSheetId="9">#REF!</definedName>
    <definedName name="dsfjlk" localSheetId="11">#REF!</definedName>
    <definedName name="dsfjlk">#REF!</definedName>
    <definedName name="dsgdfg" hidden="1">'[4]Prelim Cost'!$B$36:$L$36</definedName>
    <definedName name="dsn" localSheetId="8">#REF!</definedName>
    <definedName name="dsn" localSheetId="5">#REF!</definedName>
    <definedName name="dsn" localSheetId="10">#REF!</definedName>
    <definedName name="dsn" localSheetId="17">#REF!</definedName>
    <definedName name="dsn" localSheetId="7">#REF!</definedName>
    <definedName name="dsn" localSheetId="15">#REF!</definedName>
    <definedName name="dsn" localSheetId="14">#REF!</definedName>
    <definedName name="dsn" localSheetId="13">#REF!</definedName>
    <definedName name="dsn" localSheetId="12">#REF!</definedName>
    <definedName name="dsn" localSheetId="16">#REF!</definedName>
    <definedName name="dsn" localSheetId="6">#REF!</definedName>
    <definedName name="dsn" localSheetId="9">#REF!</definedName>
    <definedName name="dsn" localSheetId="11">#REF!</definedName>
    <definedName name="dsn">#REF!</definedName>
    <definedName name="dTotalPopulationBookValue" localSheetId="8">#REF!</definedName>
    <definedName name="dTotalPopulationBookValue" localSheetId="5">#REF!</definedName>
    <definedName name="dTotalPopulationBookValue" localSheetId="10">#REF!</definedName>
    <definedName name="dTotalPopulationBookValue" localSheetId="17">#REF!</definedName>
    <definedName name="dTotalPopulationBookValue" localSheetId="7">#REF!</definedName>
    <definedName name="dTotalPopulationBookValue" localSheetId="15">#REF!</definedName>
    <definedName name="dTotalPopulationBookValue" localSheetId="14">#REF!</definedName>
    <definedName name="dTotalPopulationBookValue" localSheetId="13">#REF!</definedName>
    <definedName name="dTotalPopulationBookValue" localSheetId="12">#REF!</definedName>
    <definedName name="dTotalPopulationBookValue" localSheetId="16">#REF!</definedName>
    <definedName name="dTotalPopulationBookValue" localSheetId="6">#REF!</definedName>
    <definedName name="dTotalPopulationBookValue" localSheetId="9">#REF!</definedName>
    <definedName name="dTotalPopulationBookValue" localSheetId="11">#REF!</definedName>
    <definedName name="dTotalPopulationBookValue">#REF!</definedName>
    <definedName name="dTotalProjectedBookValue" localSheetId="8">#REF!</definedName>
    <definedName name="dTotalProjectedBookValue" localSheetId="5">#REF!</definedName>
    <definedName name="dTotalProjectedBookValue" localSheetId="10">#REF!</definedName>
    <definedName name="dTotalProjectedBookValue" localSheetId="17">#REF!</definedName>
    <definedName name="dTotalProjectedBookValue" localSheetId="7">#REF!</definedName>
    <definedName name="dTotalProjectedBookValue" localSheetId="15">#REF!</definedName>
    <definedName name="dTotalProjectedBookValue" localSheetId="14">#REF!</definedName>
    <definedName name="dTotalProjectedBookValue" localSheetId="13">#REF!</definedName>
    <definedName name="dTotalProjectedBookValue" localSheetId="12">#REF!</definedName>
    <definedName name="dTotalProjectedBookValue" localSheetId="16">#REF!</definedName>
    <definedName name="dTotalProjectedBookValue" localSheetId="6">#REF!</definedName>
    <definedName name="dTotalProjectedBookValue" localSheetId="9">#REF!</definedName>
    <definedName name="dTotalProjectedBookValue" localSheetId="11">#REF!</definedName>
    <definedName name="dTotalProjectedBookValue">#REF!</definedName>
    <definedName name="dTotalProjectedNumbersOfItems" localSheetId="8">#REF!</definedName>
    <definedName name="dTotalProjectedNumbersOfItems" localSheetId="5">#REF!</definedName>
    <definedName name="dTotalProjectedNumbersOfItems" localSheetId="10">#REF!</definedName>
    <definedName name="dTotalProjectedNumbersOfItems" localSheetId="17">#REF!</definedName>
    <definedName name="dTotalProjectedNumbersOfItems" localSheetId="7">#REF!</definedName>
    <definedName name="dTotalProjectedNumbersOfItems" localSheetId="15">#REF!</definedName>
    <definedName name="dTotalProjectedNumbersOfItems" localSheetId="14">#REF!</definedName>
    <definedName name="dTotalProjectedNumbersOfItems" localSheetId="13">#REF!</definedName>
    <definedName name="dTotalProjectedNumbersOfItems" localSheetId="12">#REF!</definedName>
    <definedName name="dTotalProjectedNumbersOfItems" localSheetId="16">#REF!</definedName>
    <definedName name="dTotalProjectedNumbersOfItems" localSheetId="6">#REF!</definedName>
    <definedName name="dTotalProjectedNumbersOfItems" localSheetId="9">#REF!</definedName>
    <definedName name="dTotalProjectedNumbersOfItems" localSheetId="11">#REF!</definedName>
    <definedName name="dTotalProjectedNumbersOfItems">#REF!</definedName>
    <definedName name="dTotIndSignItems" localSheetId="8">#REF!</definedName>
    <definedName name="dTotIndSignItems" localSheetId="5">#REF!</definedName>
    <definedName name="dTotIndSignItems" localSheetId="10">#REF!</definedName>
    <definedName name="dTotIndSignItems" localSheetId="17">#REF!</definedName>
    <definedName name="dTotIndSignItems" localSheetId="7">#REF!</definedName>
    <definedName name="dTotIndSignItems" localSheetId="15">#REF!</definedName>
    <definedName name="dTotIndSignItems" localSheetId="14">#REF!</definedName>
    <definedName name="dTotIndSignItems" localSheetId="13">#REF!</definedName>
    <definedName name="dTotIndSignItems" localSheetId="12">#REF!</definedName>
    <definedName name="dTotIndSignItems" localSheetId="16">#REF!</definedName>
    <definedName name="dTotIndSignItems" localSheetId="6">#REF!</definedName>
    <definedName name="dTotIndSignItems" localSheetId="9">#REF!</definedName>
    <definedName name="dTotIndSignItems" localSheetId="11">#REF!</definedName>
    <definedName name="dTotIndSignItems">#REF!</definedName>
    <definedName name="e" hidden="1">'[4]Prelim Cost'!$B$33:$L$33</definedName>
    <definedName name="E3_function" localSheetId="8">#REF!</definedName>
    <definedName name="E3_function" localSheetId="5">#REF!</definedName>
    <definedName name="E3_function" localSheetId="10">#REF!</definedName>
    <definedName name="E3_function" localSheetId="17">#REF!</definedName>
    <definedName name="E3_function" localSheetId="7">#REF!</definedName>
    <definedName name="E3_function" localSheetId="15">#REF!</definedName>
    <definedName name="E3_function" localSheetId="14">#REF!</definedName>
    <definedName name="E3_function" localSheetId="13">#REF!</definedName>
    <definedName name="E3_function" localSheetId="12">#REF!</definedName>
    <definedName name="E3_function" localSheetId="16">#REF!</definedName>
    <definedName name="E3_function" localSheetId="6">#REF!</definedName>
    <definedName name="E3_function" localSheetId="9">#REF!</definedName>
    <definedName name="E3_function" localSheetId="11">#REF!</definedName>
    <definedName name="E3_function">#REF!</definedName>
    <definedName name="EAR" localSheetId="8">#REF!</definedName>
    <definedName name="EAR" localSheetId="5">#REF!</definedName>
    <definedName name="EAR" localSheetId="10">#REF!</definedName>
    <definedName name="EAR" localSheetId="17">#REF!</definedName>
    <definedName name="EAR" localSheetId="7">#REF!</definedName>
    <definedName name="EAR" localSheetId="15">#REF!</definedName>
    <definedName name="EAR" localSheetId="14">#REF!</definedName>
    <definedName name="EAR" localSheetId="13">#REF!</definedName>
    <definedName name="EAR" localSheetId="12">#REF!</definedName>
    <definedName name="EAR" localSheetId="16">#REF!</definedName>
    <definedName name="EAR" localSheetId="6">#REF!</definedName>
    <definedName name="EAR" localSheetId="9">#REF!</definedName>
    <definedName name="EAR" localSheetId="11">#REF!</definedName>
    <definedName name="EAR">#REF!</definedName>
    <definedName name="Ed." localSheetId="8">#REF!</definedName>
    <definedName name="Ed." localSheetId="5">#REF!</definedName>
    <definedName name="Ed." localSheetId="10">#REF!</definedName>
    <definedName name="Ed." localSheetId="17">#REF!</definedName>
    <definedName name="Ed." localSheetId="7">#REF!</definedName>
    <definedName name="Ed." localSheetId="15">#REF!</definedName>
    <definedName name="Ed." localSheetId="14">#REF!</definedName>
    <definedName name="Ed." localSheetId="13">#REF!</definedName>
    <definedName name="Ed." localSheetId="12">#REF!</definedName>
    <definedName name="Ed." localSheetId="16">#REF!</definedName>
    <definedName name="Ed." localSheetId="6">#REF!</definedName>
    <definedName name="Ed." localSheetId="9">#REF!</definedName>
    <definedName name="Ed." localSheetId="11">#REF!</definedName>
    <definedName name="Ed.">#REF!</definedName>
    <definedName name="ee" hidden="1">'[4]Prelim Cost'!$B$36:$L$36</definedName>
    <definedName name="eee" localSheetId="8">#REF!</definedName>
    <definedName name="eee" localSheetId="5">#REF!</definedName>
    <definedName name="eee" localSheetId="10">#REF!</definedName>
    <definedName name="eee" localSheetId="17">#REF!</definedName>
    <definedName name="eee" localSheetId="7">#REF!</definedName>
    <definedName name="eee" localSheetId="15">#REF!</definedName>
    <definedName name="eee" localSheetId="14">#REF!</definedName>
    <definedName name="eee" localSheetId="13">#REF!</definedName>
    <definedName name="eee" localSheetId="12">#REF!</definedName>
    <definedName name="eee" localSheetId="16">#REF!</definedName>
    <definedName name="eee" localSheetId="6">#REF!</definedName>
    <definedName name="eee" localSheetId="9">#REF!</definedName>
    <definedName name="eee" localSheetId="11">#REF!</definedName>
    <definedName name="eee">#REF!</definedName>
    <definedName name="eeee" hidden="1">'[4]Prelim Cost'!$B$33:$L$33</definedName>
    <definedName name="elvira" localSheetId="8">'[56]B 1'!#REF!</definedName>
    <definedName name="elvira" localSheetId="5">'[56]B 1'!#REF!</definedName>
    <definedName name="elvira" localSheetId="10">'[56]B 1'!#REF!</definedName>
    <definedName name="elvira" localSheetId="17">'[56]B 1'!#REF!</definedName>
    <definedName name="elvira" localSheetId="7">'[56]B 1'!#REF!</definedName>
    <definedName name="elvira" localSheetId="15">'[56]B 1'!#REF!</definedName>
    <definedName name="elvira" localSheetId="14">'[56]B 1'!#REF!</definedName>
    <definedName name="elvira" localSheetId="13">'[56]B 1'!#REF!</definedName>
    <definedName name="elvira" localSheetId="12">'[56]B 1'!#REF!</definedName>
    <definedName name="elvira" localSheetId="16">'[56]B 1'!#REF!</definedName>
    <definedName name="elvira" localSheetId="6">'[56]B 1'!#REF!</definedName>
    <definedName name="elvira" localSheetId="9">'[56]B 1'!#REF!</definedName>
    <definedName name="elvira" localSheetId="11">'[56]B 1'!#REF!</definedName>
    <definedName name="elvira">'[56]B 1'!#REF!</definedName>
    <definedName name="elvira_1" localSheetId="8">#REF!</definedName>
    <definedName name="elvira_1" localSheetId="5">#REF!</definedName>
    <definedName name="elvira_1" localSheetId="10">#REF!</definedName>
    <definedName name="elvira_1" localSheetId="17">#REF!</definedName>
    <definedName name="elvira_1" localSheetId="7">#REF!</definedName>
    <definedName name="elvira_1" localSheetId="15">#REF!</definedName>
    <definedName name="elvira_1" localSheetId="14">#REF!</definedName>
    <definedName name="elvira_1" localSheetId="13">#REF!</definedName>
    <definedName name="elvira_1" localSheetId="12">#REF!</definedName>
    <definedName name="elvira_1" localSheetId="16">#REF!</definedName>
    <definedName name="elvira_1" localSheetId="6">#REF!</definedName>
    <definedName name="elvira_1" localSheetId="9">#REF!</definedName>
    <definedName name="elvira_1" localSheetId="11">#REF!</definedName>
    <definedName name="elvira_1">#REF!</definedName>
    <definedName name="END" localSheetId="8">#REF!</definedName>
    <definedName name="END" localSheetId="5">#REF!</definedName>
    <definedName name="END" localSheetId="10">#REF!</definedName>
    <definedName name="END" localSheetId="17">#REF!</definedName>
    <definedName name="END" localSheetId="7">#REF!</definedName>
    <definedName name="END" localSheetId="15">#REF!</definedName>
    <definedName name="END" localSheetId="14">#REF!</definedName>
    <definedName name="END" localSheetId="13">#REF!</definedName>
    <definedName name="END" localSheetId="12">#REF!</definedName>
    <definedName name="END" localSheetId="16">#REF!</definedName>
    <definedName name="END" localSheetId="6">#REF!</definedName>
    <definedName name="END" localSheetId="9">#REF!</definedName>
    <definedName name="END" localSheetId="11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8">#REF!</definedName>
    <definedName name="epifj" localSheetId="5">#REF!</definedName>
    <definedName name="epifj" localSheetId="10">#REF!</definedName>
    <definedName name="epifj" localSheetId="17">#REF!</definedName>
    <definedName name="epifj" localSheetId="7">#REF!</definedName>
    <definedName name="epifj" localSheetId="15">#REF!</definedName>
    <definedName name="epifj" localSheetId="14">#REF!</definedName>
    <definedName name="epifj" localSheetId="13">#REF!</definedName>
    <definedName name="epifj" localSheetId="12">#REF!</definedName>
    <definedName name="epifj" localSheetId="16">#REF!</definedName>
    <definedName name="epifj" localSheetId="6">#REF!</definedName>
    <definedName name="epifj" localSheetId="9">#REF!</definedName>
    <definedName name="epifj" localSheetId="11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8">#REF!</definedName>
    <definedName name="Expected_balance" localSheetId="5">#REF!</definedName>
    <definedName name="Expected_balance" localSheetId="10">#REF!</definedName>
    <definedName name="Expected_balance" localSheetId="17">#REF!</definedName>
    <definedName name="Expected_balance" localSheetId="7">#REF!</definedName>
    <definedName name="Expected_balance" localSheetId="15">#REF!</definedName>
    <definedName name="Expected_balance" localSheetId="14">#REF!</definedName>
    <definedName name="Expected_balance" localSheetId="13">#REF!</definedName>
    <definedName name="Expected_balance" localSheetId="12">#REF!</definedName>
    <definedName name="Expected_balance" localSheetId="16">#REF!</definedName>
    <definedName name="Expected_balance" localSheetId="6">#REF!</definedName>
    <definedName name="Expected_balance" localSheetId="9">#REF!</definedName>
    <definedName name="Expected_balance" localSheetId="11">#REF!</definedName>
    <definedName name="Expected_balance">#REF!</definedName>
    <definedName name="Expense" localSheetId="8">#REF!</definedName>
    <definedName name="Expense" localSheetId="5">#REF!</definedName>
    <definedName name="Expense" localSheetId="10">#REF!</definedName>
    <definedName name="Expense" localSheetId="17">#REF!</definedName>
    <definedName name="Expense" localSheetId="7">#REF!</definedName>
    <definedName name="Expense" localSheetId="15">#REF!</definedName>
    <definedName name="Expense" localSheetId="14">#REF!</definedName>
    <definedName name="Expense" localSheetId="13">#REF!</definedName>
    <definedName name="Expense" localSheetId="12">#REF!</definedName>
    <definedName name="Expense" localSheetId="16">#REF!</definedName>
    <definedName name="Expense" localSheetId="6">#REF!</definedName>
    <definedName name="Expense" localSheetId="9">#REF!</definedName>
    <definedName name="Expense" localSheetId="11">#REF!</definedName>
    <definedName name="Expense">#REF!</definedName>
    <definedName name="f" localSheetId="8">#REF!</definedName>
    <definedName name="f" localSheetId="5">#REF!</definedName>
    <definedName name="f" localSheetId="10">#REF!</definedName>
    <definedName name="f" localSheetId="17">#REF!</definedName>
    <definedName name="f" localSheetId="7">#REF!</definedName>
    <definedName name="f" localSheetId="15">#REF!</definedName>
    <definedName name="f" localSheetId="14">#REF!</definedName>
    <definedName name="f" localSheetId="13">#REF!</definedName>
    <definedName name="f" localSheetId="12">#REF!</definedName>
    <definedName name="f" localSheetId="16">#REF!</definedName>
    <definedName name="f" localSheetId="6">#REF!</definedName>
    <definedName name="f" localSheetId="9">#REF!</definedName>
    <definedName name="f" localSheetId="11">#REF!</definedName>
    <definedName name="f">#REF!</definedName>
    <definedName name="F_BEG" localSheetId="8">#REF!</definedName>
    <definedName name="F_BEG" localSheetId="5">#REF!</definedName>
    <definedName name="F_BEG" localSheetId="10">#REF!</definedName>
    <definedName name="F_BEG" localSheetId="17">#REF!</definedName>
    <definedName name="F_BEG" localSheetId="7">#REF!</definedName>
    <definedName name="F_BEG" localSheetId="15">#REF!</definedName>
    <definedName name="F_BEG" localSheetId="14">#REF!</definedName>
    <definedName name="F_BEG" localSheetId="13">#REF!</definedName>
    <definedName name="F_BEG" localSheetId="12">#REF!</definedName>
    <definedName name="F_BEG" localSheetId="16">#REF!</definedName>
    <definedName name="F_BEG" localSheetId="6">#REF!</definedName>
    <definedName name="F_BEG" localSheetId="9">#REF!</definedName>
    <definedName name="F_BEG" localSheetId="11">#REF!</definedName>
    <definedName name="F_BEG">#REF!</definedName>
    <definedName name="F_END" localSheetId="8">#REF!</definedName>
    <definedName name="F_END" localSheetId="5">#REF!</definedName>
    <definedName name="F_END" localSheetId="10">#REF!</definedName>
    <definedName name="F_END" localSheetId="17">#REF!</definedName>
    <definedName name="F_END" localSheetId="7">#REF!</definedName>
    <definedName name="F_END" localSheetId="15">#REF!</definedName>
    <definedName name="F_END" localSheetId="14">#REF!</definedName>
    <definedName name="F_END" localSheetId="13">#REF!</definedName>
    <definedName name="F_END" localSheetId="12">#REF!</definedName>
    <definedName name="F_END" localSheetId="16">#REF!</definedName>
    <definedName name="F_END" localSheetId="6">#REF!</definedName>
    <definedName name="F_END" localSheetId="9">#REF!</definedName>
    <definedName name="F_END" localSheetId="11">#REF!</definedName>
    <definedName name="F_END">#REF!</definedName>
    <definedName name="F10_EXCHANGE" localSheetId="8">#REF!</definedName>
    <definedName name="F10_EXCHANGE" localSheetId="5">#REF!</definedName>
    <definedName name="F10_EXCHANGE" localSheetId="10">#REF!</definedName>
    <definedName name="F10_EXCHANGE" localSheetId="17">#REF!</definedName>
    <definedName name="F10_EXCHANGE" localSheetId="7">#REF!</definedName>
    <definedName name="F10_EXCHANGE" localSheetId="15">#REF!</definedName>
    <definedName name="F10_EXCHANGE" localSheetId="14">#REF!</definedName>
    <definedName name="F10_EXCHANGE" localSheetId="13">#REF!</definedName>
    <definedName name="F10_EXCHANGE" localSheetId="12">#REF!</definedName>
    <definedName name="F10_EXCHANGE" localSheetId="16">#REF!</definedName>
    <definedName name="F10_EXCHANGE" localSheetId="6">#REF!</definedName>
    <definedName name="F10_EXCHANGE" localSheetId="9">#REF!</definedName>
    <definedName name="F10_EXCHANGE" localSheetId="11">#REF!</definedName>
    <definedName name="F10_EXCHANGE">#REF!</definedName>
    <definedName name="F11_M8" localSheetId="8">#REF!</definedName>
    <definedName name="F11_M8" localSheetId="5">#REF!</definedName>
    <definedName name="F11_M8" localSheetId="10">#REF!</definedName>
    <definedName name="F11_M8" localSheetId="17">#REF!</definedName>
    <definedName name="F11_M8" localSheetId="7">#REF!</definedName>
    <definedName name="F11_M8" localSheetId="15">#REF!</definedName>
    <definedName name="F11_M8" localSheetId="14">#REF!</definedName>
    <definedName name="F11_M8" localSheetId="13">#REF!</definedName>
    <definedName name="F11_M8" localSheetId="12">#REF!</definedName>
    <definedName name="F11_M8" localSheetId="16">#REF!</definedName>
    <definedName name="F11_M8" localSheetId="6">#REF!</definedName>
    <definedName name="F11_M8" localSheetId="9">#REF!</definedName>
    <definedName name="F11_M8" localSheetId="11">#REF!</definedName>
    <definedName name="F11_M8">#REF!</definedName>
    <definedName name="F12_PLEDG" localSheetId="8">#REF!</definedName>
    <definedName name="F12_PLEDG" localSheetId="5">#REF!</definedName>
    <definedName name="F12_PLEDG" localSheetId="10">#REF!</definedName>
    <definedName name="F12_PLEDG" localSheetId="17">#REF!</definedName>
    <definedName name="F12_PLEDG" localSheetId="7">#REF!</definedName>
    <definedName name="F12_PLEDG" localSheetId="15">#REF!</definedName>
    <definedName name="F12_PLEDG" localSheetId="14">#REF!</definedName>
    <definedName name="F12_PLEDG" localSheetId="13">#REF!</definedName>
    <definedName name="F12_PLEDG" localSheetId="12">#REF!</definedName>
    <definedName name="F12_PLEDG" localSheetId="16">#REF!</definedName>
    <definedName name="F12_PLEDG" localSheetId="6">#REF!</definedName>
    <definedName name="F12_PLEDG" localSheetId="9">#REF!</definedName>
    <definedName name="F12_PLEDG" localSheetId="11">#REF!</definedName>
    <definedName name="F12_PLEDG">#REF!</definedName>
    <definedName name="F14_EQUITY" localSheetId="8">#REF!</definedName>
    <definedName name="F14_EQUITY" localSheetId="5">#REF!</definedName>
    <definedName name="F14_EQUITY" localSheetId="10">#REF!</definedName>
    <definedName name="F14_EQUITY" localSheetId="17">#REF!</definedName>
    <definedName name="F14_EQUITY" localSheetId="7">#REF!</definedName>
    <definedName name="F14_EQUITY" localSheetId="15">#REF!</definedName>
    <definedName name="F14_EQUITY" localSheetId="14">#REF!</definedName>
    <definedName name="F14_EQUITY" localSheetId="13">#REF!</definedName>
    <definedName name="F14_EQUITY" localSheetId="12">#REF!</definedName>
    <definedName name="F14_EQUITY" localSheetId="16">#REF!</definedName>
    <definedName name="F14_EQUITY" localSheetId="6">#REF!</definedName>
    <definedName name="F14_EQUITY" localSheetId="9">#REF!</definedName>
    <definedName name="F14_EQUITY" localSheetId="11">#REF!</definedName>
    <definedName name="F14_EQUITY">#REF!</definedName>
    <definedName name="F15_ACCRUED" localSheetId="8">#REF!</definedName>
    <definedName name="F15_ACCRUED" localSheetId="5">#REF!</definedName>
    <definedName name="F15_ACCRUED" localSheetId="10">#REF!</definedName>
    <definedName name="F15_ACCRUED" localSheetId="17">#REF!</definedName>
    <definedName name="F15_ACCRUED" localSheetId="7">#REF!</definedName>
    <definedName name="F15_ACCRUED" localSheetId="15">#REF!</definedName>
    <definedName name="F15_ACCRUED" localSheetId="14">#REF!</definedName>
    <definedName name="F15_ACCRUED" localSheetId="13">#REF!</definedName>
    <definedName name="F15_ACCRUED" localSheetId="12">#REF!</definedName>
    <definedName name="F15_ACCRUED" localSheetId="16">#REF!</definedName>
    <definedName name="F15_ACCRUED" localSheetId="6">#REF!</definedName>
    <definedName name="F15_ACCRUED" localSheetId="9">#REF!</definedName>
    <definedName name="F15_ACCRUED" localSheetId="11">#REF!</definedName>
    <definedName name="F15_ACCRUED">#REF!</definedName>
    <definedName name="F16_SHARES" localSheetId="8">#REF!</definedName>
    <definedName name="F16_SHARES" localSheetId="5">#REF!</definedName>
    <definedName name="F16_SHARES" localSheetId="10">#REF!</definedName>
    <definedName name="F16_SHARES" localSheetId="17">#REF!</definedName>
    <definedName name="F16_SHARES" localSheetId="7">#REF!</definedName>
    <definedName name="F16_SHARES" localSheetId="15">#REF!</definedName>
    <definedName name="F16_SHARES" localSheetId="14">#REF!</definedName>
    <definedName name="F16_SHARES" localSheetId="13">#REF!</definedName>
    <definedName name="F16_SHARES" localSheetId="12">#REF!</definedName>
    <definedName name="F16_SHARES" localSheetId="16">#REF!</definedName>
    <definedName name="F16_SHARES" localSheetId="6">#REF!</definedName>
    <definedName name="F16_SHARES" localSheetId="9">#REF!</definedName>
    <definedName name="F16_SHARES" localSheetId="11">#REF!</definedName>
    <definedName name="F16_SHARES">#REF!</definedName>
    <definedName name="F17_" localSheetId="8">#REF!</definedName>
    <definedName name="F17_" localSheetId="5">#REF!</definedName>
    <definedName name="F17_" localSheetId="10">#REF!</definedName>
    <definedName name="F17_" localSheetId="17">#REF!</definedName>
    <definedName name="F17_" localSheetId="7">#REF!</definedName>
    <definedName name="F17_" localSheetId="15">#REF!</definedName>
    <definedName name="F17_" localSheetId="14">#REF!</definedName>
    <definedName name="F17_" localSheetId="13">#REF!</definedName>
    <definedName name="F17_" localSheetId="12">#REF!</definedName>
    <definedName name="F17_" localSheetId="16">#REF!</definedName>
    <definedName name="F17_" localSheetId="6">#REF!</definedName>
    <definedName name="F17_" localSheetId="9">#REF!</definedName>
    <definedName name="F17_" localSheetId="11">#REF!</definedName>
    <definedName name="F17_">#REF!</definedName>
    <definedName name="F18_CashFlow" localSheetId="8">#REF!</definedName>
    <definedName name="F18_CashFlow" localSheetId="5">#REF!</definedName>
    <definedName name="F18_CashFlow" localSheetId="10">#REF!</definedName>
    <definedName name="F18_CashFlow" localSheetId="17">#REF!</definedName>
    <definedName name="F18_CashFlow" localSheetId="7">#REF!</definedName>
    <definedName name="F18_CashFlow" localSheetId="15">#REF!</definedName>
    <definedName name="F18_CashFlow" localSheetId="14">#REF!</definedName>
    <definedName name="F18_CashFlow" localSheetId="13">#REF!</definedName>
    <definedName name="F18_CashFlow" localSheetId="12">#REF!</definedName>
    <definedName name="F18_CashFlow" localSheetId="16">#REF!</definedName>
    <definedName name="F18_CashFlow" localSheetId="6">#REF!</definedName>
    <definedName name="F18_CashFlow" localSheetId="9">#REF!</definedName>
    <definedName name="F18_CashFlow" localSheetId="11">#REF!</definedName>
    <definedName name="F18_CashFlow">#REF!</definedName>
    <definedName name="F19_INTERCSALES" localSheetId="8">#REF!</definedName>
    <definedName name="F19_INTERCSALES" localSheetId="5">#REF!</definedName>
    <definedName name="F19_INTERCSALES" localSheetId="10">#REF!</definedName>
    <definedName name="F19_INTERCSALES" localSheetId="17">#REF!</definedName>
    <definedName name="F19_INTERCSALES" localSheetId="7">#REF!</definedName>
    <definedName name="F19_INTERCSALES" localSheetId="15">#REF!</definedName>
    <definedName name="F19_INTERCSALES" localSheetId="14">#REF!</definedName>
    <definedName name="F19_INTERCSALES" localSheetId="13">#REF!</definedName>
    <definedName name="F19_INTERCSALES" localSheetId="12">#REF!</definedName>
    <definedName name="F19_INTERCSALES" localSheetId="16">#REF!</definedName>
    <definedName name="F19_INTERCSALES" localSheetId="6">#REF!</definedName>
    <definedName name="F19_INTERCSALES" localSheetId="9">#REF!</definedName>
    <definedName name="F19_INTERCSALES" localSheetId="11">#REF!</definedName>
    <definedName name="F19_INTERCSALES">#REF!</definedName>
    <definedName name="F2_BS" localSheetId="8">#REF!</definedName>
    <definedName name="F2_BS" localSheetId="5">#REF!</definedName>
    <definedName name="F2_BS" localSheetId="10">#REF!</definedName>
    <definedName name="F2_BS" localSheetId="17">#REF!</definedName>
    <definedName name="F2_BS" localSheetId="7">#REF!</definedName>
    <definedName name="F2_BS" localSheetId="15">#REF!</definedName>
    <definedName name="F2_BS" localSheetId="14">#REF!</definedName>
    <definedName name="F2_BS" localSheetId="13">#REF!</definedName>
    <definedName name="F2_BS" localSheetId="12">#REF!</definedName>
    <definedName name="F2_BS" localSheetId="16">#REF!</definedName>
    <definedName name="F2_BS" localSheetId="6">#REF!</definedName>
    <definedName name="F2_BS" localSheetId="9">#REF!</definedName>
    <definedName name="F2_BS" localSheetId="11">#REF!</definedName>
    <definedName name="F2_BS">#REF!</definedName>
    <definedName name="F22_INVENT" localSheetId="8">#REF!</definedName>
    <definedName name="F22_INVENT" localSheetId="5">#REF!</definedName>
    <definedName name="F22_INVENT" localSheetId="10">#REF!</definedName>
    <definedName name="F22_INVENT" localSheetId="17">#REF!</definedName>
    <definedName name="F22_INVENT" localSheetId="7">#REF!</definedName>
    <definedName name="F22_INVENT" localSheetId="15">#REF!</definedName>
    <definedName name="F22_INVENT" localSheetId="14">#REF!</definedName>
    <definedName name="F22_INVENT" localSheetId="13">#REF!</definedName>
    <definedName name="F22_INVENT" localSheetId="12">#REF!</definedName>
    <definedName name="F22_INVENT" localSheetId="16">#REF!</definedName>
    <definedName name="F22_INVENT" localSheetId="6">#REF!</definedName>
    <definedName name="F22_INVENT" localSheetId="9">#REF!</definedName>
    <definedName name="F22_INVENT" localSheetId="11">#REF!</definedName>
    <definedName name="F22_INVENT">#REF!</definedName>
    <definedName name="F28_" localSheetId="8">#REF!</definedName>
    <definedName name="F28_" localSheetId="5">#REF!</definedName>
    <definedName name="F28_" localSheetId="10">#REF!</definedName>
    <definedName name="F28_" localSheetId="17">#REF!</definedName>
    <definedName name="F28_" localSheetId="7">#REF!</definedName>
    <definedName name="F28_" localSheetId="15">#REF!</definedName>
    <definedName name="F28_" localSheetId="14">#REF!</definedName>
    <definedName name="F28_" localSheetId="13">#REF!</definedName>
    <definedName name="F28_" localSheetId="12">#REF!</definedName>
    <definedName name="F28_" localSheetId="16">#REF!</definedName>
    <definedName name="F28_" localSheetId="6">#REF!</definedName>
    <definedName name="F28_" localSheetId="9">#REF!</definedName>
    <definedName name="F28_" localSheetId="11">#REF!</definedName>
    <definedName name="F28_">#REF!</definedName>
    <definedName name="F33A_" localSheetId="8">#REF!</definedName>
    <definedName name="F33A_" localSheetId="5">#REF!</definedName>
    <definedName name="F33A_" localSheetId="10">#REF!</definedName>
    <definedName name="F33A_" localSheetId="17">#REF!</definedName>
    <definedName name="F33A_" localSheetId="7">#REF!</definedName>
    <definedName name="F33A_" localSheetId="15">#REF!</definedName>
    <definedName name="F33A_" localSheetId="14">#REF!</definedName>
    <definedName name="F33A_" localSheetId="13">#REF!</definedName>
    <definedName name="F33A_" localSheetId="12">#REF!</definedName>
    <definedName name="F33A_" localSheetId="16">#REF!</definedName>
    <definedName name="F33A_" localSheetId="6">#REF!</definedName>
    <definedName name="F33A_" localSheetId="9">#REF!</definedName>
    <definedName name="F33A_" localSheetId="11">#REF!</definedName>
    <definedName name="F33A_">#REF!</definedName>
    <definedName name="F33B" localSheetId="8">#REF!</definedName>
    <definedName name="F33B" localSheetId="5">#REF!</definedName>
    <definedName name="F33B" localSheetId="10">#REF!</definedName>
    <definedName name="F33B" localSheetId="17">#REF!</definedName>
    <definedName name="F33B" localSheetId="7">#REF!</definedName>
    <definedName name="F33B" localSheetId="15">#REF!</definedName>
    <definedName name="F33B" localSheetId="14">#REF!</definedName>
    <definedName name="F33B" localSheetId="13">#REF!</definedName>
    <definedName name="F33B" localSheetId="12">#REF!</definedName>
    <definedName name="F33B" localSheetId="16">#REF!</definedName>
    <definedName name="F33B" localSheetId="6">#REF!</definedName>
    <definedName name="F33B" localSheetId="9">#REF!</definedName>
    <definedName name="F33B" localSheetId="11">#REF!</definedName>
    <definedName name="F33B">#REF!</definedName>
    <definedName name="F33B_" localSheetId="8">#REF!</definedName>
    <definedName name="F33B_" localSheetId="5">#REF!</definedName>
    <definedName name="F33B_" localSheetId="10">#REF!</definedName>
    <definedName name="F33B_" localSheetId="17">#REF!</definedName>
    <definedName name="F33B_" localSheetId="7">#REF!</definedName>
    <definedName name="F33B_" localSheetId="15">#REF!</definedName>
    <definedName name="F33B_" localSheetId="14">#REF!</definedName>
    <definedName name="F33B_" localSheetId="13">#REF!</definedName>
    <definedName name="F33B_" localSheetId="12">#REF!</definedName>
    <definedName name="F33B_" localSheetId="16">#REF!</definedName>
    <definedName name="F33B_" localSheetId="6">#REF!</definedName>
    <definedName name="F33B_" localSheetId="9">#REF!</definedName>
    <definedName name="F33B_" localSheetId="11">#REF!</definedName>
    <definedName name="F33B_">#REF!</definedName>
    <definedName name="F34_PROV" localSheetId="8">#REF!</definedName>
    <definedName name="F34_PROV" localSheetId="5">#REF!</definedName>
    <definedName name="F34_PROV" localSheetId="10">#REF!</definedName>
    <definedName name="F34_PROV" localSheetId="17">#REF!</definedName>
    <definedName name="F34_PROV" localSheetId="7">#REF!</definedName>
    <definedName name="F34_PROV" localSheetId="15">#REF!</definedName>
    <definedName name="F34_PROV" localSheetId="14">#REF!</definedName>
    <definedName name="F34_PROV" localSheetId="13">#REF!</definedName>
    <definedName name="F34_PROV" localSheetId="12">#REF!</definedName>
    <definedName name="F34_PROV" localSheetId="16">#REF!</definedName>
    <definedName name="F34_PROV" localSheetId="6">#REF!</definedName>
    <definedName name="F34_PROV" localSheetId="9">#REF!</definedName>
    <definedName name="F34_PROV" localSheetId="11">#REF!</definedName>
    <definedName name="F34_PROV">#REF!</definedName>
    <definedName name="F35_ASSOC" localSheetId="8">#REF!</definedName>
    <definedName name="F35_ASSOC" localSheetId="5">#REF!</definedName>
    <definedName name="F35_ASSOC" localSheetId="10">#REF!</definedName>
    <definedName name="F35_ASSOC" localSheetId="17">#REF!</definedName>
    <definedName name="F35_ASSOC" localSheetId="7">#REF!</definedName>
    <definedName name="F35_ASSOC" localSheetId="15">#REF!</definedName>
    <definedName name="F35_ASSOC" localSheetId="14">#REF!</definedName>
    <definedName name="F35_ASSOC" localSheetId="13">#REF!</definedName>
    <definedName name="F35_ASSOC" localSheetId="12">#REF!</definedName>
    <definedName name="F35_ASSOC" localSheetId="16">#REF!</definedName>
    <definedName name="F35_ASSOC" localSheetId="6">#REF!</definedName>
    <definedName name="F35_ASSOC" localSheetId="9">#REF!</definedName>
    <definedName name="F35_ASSOC" localSheetId="11">#REF!</definedName>
    <definedName name="F35_ASSOC">#REF!</definedName>
    <definedName name="F4_Reconcile" localSheetId="8">#REF!</definedName>
    <definedName name="F4_Reconcile" localSheetId="5">#REF!</definedName>
    <definedName name="F4_Reconcile" localSheetId="10">#REF!</definedName>
    <definedName name="F4_Reconcile" localSheetId="17">#REF!</definedName>
    <definedName name="F4_Reconcile" localSheetId="7">#REF!</definedName>
    <definedName name="F4_Reconcile" localSheetId="15">#REF!</definedName>
    <definedName name="F4_Reconcile" localSheetId="14">#REF!</definedName>
    <definedName name="F4_Reconcile" localSheetId="13">#REF!</definedName>
    <definedName name="F4_Reconcile" localSheetId="12">#REF!</definedName>
    <definedName name="F4_Reconcile" localSheetId="16">#REF!</definedName>
    <definedName name="F4_Reconcile" localSheetId="6">#REF!</definedName>
    <definedName name="F4_Reconcile" localSheetId="9">#REF!</definedName>
    <definedName name="F4_Reconcile" localSheetId="11">#REF!</definedName>
    <definedName name="F4_Reconcile">#REF!</definedName>
    <definedName name="F5_Interc" localSheetId="8">#REF!</definedName>
    <definedName name="F5_Interc" localSheetId="5">#REF!</definedName>
    <definedName name="F5_Interc" localSheetId="10">#REF!</definedName>
    <definedName name="F5_Interc" localSheetId="17">#REF!</definedName>
    <definedName name="F5_Interc" localSheetId="7">#REF!</definedName>
    <definedName name="F5_Interc" localSheetId="15">#REF!</definedName>
    <definedName name="F5_Interc" localSheetId="14">#REF!</definedName>
    <definedName name="F5_Interc" localSheetId="13">#REF!</definedName>
    <definedName name="F5_Interc" localSheetId="12">#REF!</definedName>
    <definedName name="F5_Interc" localSheetId="16">#REF!</definedName>
    <definedName name="F5_Interc" localSheetId="6">#REF!</definedName>
    <definedName name="F5_Interc" localSheetId="9">#REF!</definedName>
    <definedName name="F5_Interc" localSheetId="11">#REF!</definedName>
    <definedName name="F5_Interc">#REF!</definedName>
    <definedName name="F6A_1803" localSheetId="8">#REF!</definedName>
    <definedName name="F6A_1803" localSheetId="5">#REF!</definedName>
    <definedName name="F6A_1803" localSheetId="10">#REF!</definedName>
    <definedName name="F6A_1803" localSheetId="17">#REF!</definedName>
    <definedName name="F6A_1803" localSheetId="7">#REF!</definedName>
    <definedName name="F6A_1803" localSheetId="15">#REF!</definedName>
    <definedName name="F6A_1803" localSheetId="14">#REF!</definedName>
    <definedName name="F6A_1803" localSheetId="13">#REF!</definedName>
    <definedName name="F6A_1803" localSheetId="12">#REF!</definedName>
    <definedName name="F6A_1803" localSheetId="16">#REF!</definedName>
    <definedName name="F6A_1803" localSheetId="6">#REF!</definedName>
    <definedName name="F6A_1803" localSheetId="9">#REF!</definedName>
    <definedName name="F6A_1803" localSheetId="11">#REF!</definedName>
    <definedName name="F6A_1803">#REF!</definedName>
    <definedName name="F6A_1806" localSheetId="8">#REF!</definedName>
    <definedName name="F6A_1806" localSheetId="5">#REF!</definedName>
    <definedName name="F6A_1806" localSheetId="10">#REF!</definedName>
    <definedName name="F6A_1806" localSheetId="17">#REF!</definedName>
    <definedName name="F6A_1806" localSheetId="7">#REF!</definedName>
    <definedName name="F6A_1806" localSheetId="15">#REF!</definedName>
    <definedName name="F6A_1806" localSheetId="14">#REF!</definedName>
    <definedName name="F6A_1806" localSheetId="13">#REF!</definedName>
    <definedName name="F6A_1806" localSheetId="12">#REF!</definedName>
    <definedName name="F6A_1806" localSheetId="16">#REF!</definedName>
    <definedName name="F6A_1806" localSheetId="6">#REF!</definedName>
    <definedName name="F6A_1806" localSheetId="9">#REF!</definedName>
    <definedName name="F6A_1806" localSheetId="11">#REF!</definedName>
    <definedName name="F6A_1806">#REF!</definedName>
    <definedName name="F6A_1816" localSheetId="8">#REF!</definedName>
    <definedName name="F6A_1816" localSheetId="5">#REF!</definedName>
    <definedName name="F6A_1816" localSheetId="10">#REF!</definedName>
    <definedName name="F6A_1816" localSheetId="17">#REF!</definedName>
    <definedName name="F6A_1816" localSheetId="7">#REF!</definedName>
    <definedName name="F6A_1816" localSheetId="15">#REF!</definedName>
    <definedName name="F6A_1816" localSheetId="14">#REF!</definedName>
    <definedName name="F6A_1816" localSheetId="13">#REF!</definedName>
    <definedName name="F6A_1816" localSheetId="12">#REF!</definedName>
    <definedName name="F6A_1816" localSheetId="16">#REF!</definedName>
    <definedName name="F6A_1816" localSheetId="6">#REF!</definedName>
    <definedName name="F6A_1816" localSheetId="9">#REF!</definedName>
    <definedName name="F6A_1816" localSheetId="11">#REF!</definedName>
    <definedName name="F6A_1816">#REF!</definedName>
    <definedName name="F6B_1808" localSheetId="8">#REF!</definedName>
    <definedName name="F6B_1808" localSheetId="5">#REF!</definedName>
    <definedName name="F6B_1808" localSheetId="10">#REF!</definedName>
    <definedName name="F6B_1808" localSheetId="17">#REF!</definedName>
    <definedName name="F6B_1808" localSheetId="7">#REF!</definedName>
    <definedName name="F6B_1808" localSheetId="15">#REF!</definedName>
    <definedName name="F6B_1808" localSheetId="14">#REF!</definedName>
    <definedName name="F6B_1808" localSheetId="13">#REF!</definedName>
    <definedName name="F6B_1808" localSheetId="12">#REF!</definedName>
    <definedName name="F6B_1808" localSheetId="16">#REF!</definedName>
    <definedName name="F6B_1808" localSheetId="6">#REF!</definedName>
    <definedName name="F6B_1808" localSheetId="9">#REF!</definedName>
    <definedName name="F6B_1808" localSheetId="11">#REF!</definedName>
    <definedName name="F6B_1808">#REF!</definedName>
    <definedName name="F6B_1811" localSheetId="8">#REF!</definedName>
    <definedName name="F6B_1811" localSheetId="5">#REF!</definedName>
    <definedName name="F6B_1811" localSheetId="10">#REF!</definedName>
    <definedName name="F6B_1811" localSheetId="17">#REF!</definedName>
    <definedName name="F6B_1811" localSheetId="7">#REF!</definedName>
    <definedName name="F6B_1811" localSheetId="15">#REF!</definedName>
    <definedName name="F6B_1811" localSheetId="14">#REF!</definedName>
    <definedName name="F6B_1811" localSheetId="13">#REF!</definedName>
    <definedName name="F6B_1811" localSheetId="12">#REF!</definedName>
    <definedName name="F6B_1811" localSheetId="16">#REF!</definedName>
    <definedName name="F6B_1811" localSheetId="6">#REF!</definedName>
    <definedName name="F6B_1811" localSheetId="9">#REF!</definedName>
    <definedName name="F6B_1811" localSheetId="11">#REF!</definedName>
    <definedName name="F6B_1811">#REF!</definedName>
    <definedName name="F6C_1801" localSheetId="8">#REF!</definedName>
    <definedName name="F6C_1801" localSheetId="5">#REF!</definedName>
    <definedName name="F6C_1801" localSheetId="10">#REF!</definedName>
    <definedName name="F6C_1801" localSheetId="17">#REF!</definedName>
    <definedName name="F6C_1801" localSheetId="7">#REF!</definedName>
    <definedName name="F6C_1801" localSheetId="15">#REF!</definedName>
    <definedName name="F6C_1801" localSheetId="14">#REF!</definedName>
    <definedName name="F6C_1801" localSheetId="13">#REF!</definedName>
    <definedName name="F6C_1801" localSheetId="12">#REF!</definedName>
    <definedName name="F6C_1801" localSheetId="16">#REF!</definedName>
    <definedName name="F6C_1801" localSheetId="6">#REF!</definedName>
    <definedName name="F6C_1801" localSheetId="9">#REF!</definedName>
    <definedName name="F6C_1801" localSheetId="11">#REF!</definedName>
    <definedName name="F6C_1801">#REF!</definedName>
    <definedName name="F6C_1820" localSheetId="8">#REF!</definedName>
    <definedName name="F6C_1820" localSheetId="5">#REF!</definedName>
    <definedName name="F6C_1820" localSheetId="10">#REF!</definedName>
    <definedName name="F6C_1820" localSheetId="17">#REF!</definedName>
    <definedName name="F6C_1820" localSheetId="7">#REF!</definedName>
    <definedName name="F6C_1820" localSheetId="15">#REF!</definedName>
    <definedName name="F6C_1820" localSheetId="14">#REF!</definedName>
    <definedName name="F6C_1820" localSheetId="13">#REF!</definedName>
    <definedName name="F6C_1820" localSheetId="12">#REF!</definedName>
    <definedName name="F6C_1820" localSheetId="16">#REF!</definedName>
    <definedName name="F6C_1820" localSheetId="6">#REF!</definedName>
    <definedName name="F6C_1820" localSheetId="9">#REF!</definedName>
    <definedName name="F6C_1820" localSheetId="11">#REF!</definedName>
    <definedName name="F6C_1820">#REF!</definedName>
    <definedName name="F7A_1701" localSheetId="8">#REF!</definedName>
    <definedName name="F7A_1701" localSheetId="5">#REF!</definedName>
    <definedName name="F7A_1701" localSheetId="10">#REF!</definedName>
    <definedName name="F7A_1701" localSheetId="17">#REF!</definedName>
    <definedName name="F7A_1701" localSheetId="7">#REF!</definedName>
    <definedName name="F7A_1701" localSheetId="15">#REF!</definedName>
    <definedName name="F7A_1701" localSheetId="14">#REF!</definedName>
    <definedName name="F7A_1701" localSheetId="13">#REF!</definedName>
    <definedName name="F7A_1701" localSheetId="12">#REF!</definedName>
    <definedName name="F7A_1701" localSheetId="16">#REF!</definedName>
    <definedName name="F7A_1701" localSheetId="6">#REF!</definedName>
    <definedName name="F7A_1701" localSheetId="9">#REF!</definedName>
    <definedName name="F7A_1701" localSheetId="11">#REF!</definedName>
    <definedName name="F7A_1701">#REF!</definedName>
    <definedName name="F7A_1702" localSheetId="8">#REF!</definedName>
    <definedName name="F7A_1702" localSheetId="5">#REF!</definedName>
    <definedName name="F7A_1702" localSheetId="10">#REF!</definedName>
    <definedName name="F7A_1702" localSheetId="17">#REF!</definedName>
    <definedName name="F7A_1702" localSheetId="7">#REF!</definedName>
    <definedName name="F7A_1702" localSheetId="15">#REF!</definedName>
    <definedName name="F7A_1702" localSheetId="14">#REF!</definedName>
    <definedName name="F7A_1702" localSheetId="13">#REF!</definedName>
    <definedName name="F7A_1702" localSheetId="12">#REF!</definedName>
    <definedName name="F7A_1702" localSheetId="16">#REF!</definedName>
    <definedName name="F7A_1702" localSheetId="6">#REF!</definedName>
    <definedName name="F7A_1702" localSheetId="9">#REF!</definedName>
    <definedName name="F7A_1702" localSheetId="11">#REF!</definedName>
    <definedName name="F7A_1702">#REF!</definedName>
    <definedName name="F7B_1700" localSheetId="8">#REF!</definedName>
    <definedName name="F7B_1700" localSheetId="5">#REF!</definedName>
    <definedName name="F7B_1700" localSheetId="10">#REF!</definedName>
    <definedName name="F7B_1700" localSheetId="17">#REF!</definedName>
    <definedName name="F7B_1700" localSheetId="7">#REF!</definedName>
    <definedName name="F7B_1700" localSheetId="15">#REF!</definedName>
    <definedName name="F7B_1700" localSheetId="14">#REF!</definedName>
    <definedName name="F7B_1700" localSheetId="13">#REF!</definedName>
    <definedName name="F7B_1700" localSheetId="12">#REF!</definedName>
    <definedName name="F7B_1700" localSheetId="16">#REF!</definedName>
    <definedName name="F7B_1700" localSheetId="6">#REF!</definedName>
    <definedName name="F7B_1700" localSheetId="9">#REF!</definedName>
    <definedName name="F7B_1700" localSheetId="11">#REF!</definedName>
    <definedName name="F7B_1700">#REF!</definedName>
    <definedName name="F7B_2795" localSheetId="8">#REF!</definedName>
    <definedName name="F7B_2795" localSheetId="5">#REF!</definedName>
    <definedName name="F7B_2795" localSheetId="10">#REF!</definedName>
    <definedName name="F7B_2795" localSheetId="17">#REF!</definedName>
    <definedName name="F7B_2795" localSheetId="7">#REF!</definedName>
    <definedName name="F7B_2795" localSheetId="15">#REF!</definedName>
    <definedName name="F7B_2795" localSheetId="14">#REF!</definedName>
    <definedName name="F7B_2795" localSheetId="13">#REF!</definedName>
    <definedName name="F7B_2795" localSheetId="12">#REF!</definedName>
    <definedName name="F7B_2795" localSheetId="16">#REF!</definedName>
    <definedName name="F7B_2795" localSheetId="6">#REF!</definedName>
    <definedName name="F7B_2795" localSheetId="9">#REF!</definedName>
    <definedName name="F7B_2795" localSheetId="11">#REF!</definedName>
    <definedName name="F7B_2795">#REF!</definedName>
    <definedName name="F7C_2861" localSheetId="8">#REF!</definedName>
    <definedName name="F7C_2861" localSheetId="5">#REF!</definedName>
    <definedName name="F7C_2861" localSheetId="10">#REF!</definedName>
    <definedName name="F7C_2861" localSheetId="17">#REF!</definedName>
    <definedName name="F7C_2861" localSheetId="7">#REF!</definedName>
    <definedName name="F7C_2861" localSheetId="15">#REF!</definedName>
    <definedName name="F7C_2861" localSheetId="14">#REF!</definedName>
    <definedName name="F7C_2861" localSheetId="13">#REF!</definedName>
    <definedName name="F7C_2861" localSheetId="12">#REF!</definedName>
    <definedName name="F7C_2861" localSheetId="16">#REF!</definedName>
    <definedName name="F7C_2861" localSheetId="6">#REF!</definedName>
    <definedName name="F7C_2861" localSheetId="9">#REF!</definedName>
    <definedName name="F7C_2861" localSheetId="11">#REF!</definedName>
    <definedName name="F7C_2861">#REF!</definedName>
    <definedName name="F8_" localSheetId="8">#REF!</definedName>
    <definedName name="F8_" localSheetId="5">#REF!</definedName>
    <definedName name="F8_" localSheetId="10">#REF!</definedName>
    <definedName name="F8_" localSheetId="17">#REF!</definedName>
    <definedName name="F8_" localSheetId="7">#REF!</definedName>
    <definedName name="F8_" localSheetId="15">#REF!</definedName>
    <definedName name="F8_" localSheetId="14">#REF!</definedName>
    <definedName name="F8_" localSheetId="13">#REF!</definedName>
    <definedName name="F8_" localSheetId="12">#REF!</definedName>
    <definedName name="F8_" localSheetId="16">#REF!</definedName>
    <definedName name="F8_" localSheetId="6">#REF!</definedName>
    <definedName name="F8_" localSheetId="9">#REF!</definedName>
    <definedName name="F8_" localSheetId="11">#REF!</definedName>
    <definedName name="F8_">#REF!</definedName>
    <definedName name="fd" localSheetId="8">#REF!</definedName>
    <definedName name="fd" localSheetId="5">#REF!</definedName>
    <definedName name="fd" localSheetId="10">#REF!</definedName>
    <definedName name="fd" localSheetId="17">#REF!</definedName>
    <definedName name="fd" localSheetId="7">#REF!</definedName>
    <definedName name="fd" localSheetId="15">#REF!</definedName>
    <definedName name="fd" localSheetId="14">#REF!</definedName>
    <definedName name="fd" localSheetId="13">#REF!</definedName>
    <definedName name="fd" localSheetId="12">#REF!</definedName>
    <definedName name="fd" localSheetId="16">#REF!</definedName>
    <definedName name="fd" localSheetId="6">#REF!</definedName>
    <definedName name="fd" localSheetId="9">#REF!</definedName>
    <definedName name="fd" localSheetId="11">#REF!</definedName>
    <definedName name="fd">#REF!</definedName>
    <definedName name="fdf" localSheetId="8">#REF!</definedName>
    <definedName name="fdf" localSheetId="5">#REF!</definedName>
    <definedName name="fdf" localSheetId="10">#REF!</definedName>
    <definedName name="fdf" localSheetId="17">#REF!</definedName>
    <definedName name="fdf" localSheetId="7">#REF!</definedName>
    <definedName name="fdf" localSheetId="15">#REF!</definedName>
    <definedName name="fdf" localSheetId="14">#REF!</definedName>
    <definedName name="fdf" localSheetId="13">#REF!</definedName>
    <definedName name="fdf" localSheetId="12">#REF!</definedName>
    <definedName name="fdf" localSheetId="16">#REF!</definedName>
    <definedName name="fdf" localSheetId="6">#REF!</definedName>
    <definedName name="fdf" localSheetId="9">#REF!</definedName>
    <definedName name="fdf" localSheetId="11">#REF!</definedName>
    <definedName name="fdf">#REF!</definedName>
    <definedName name="fdfd" localSheetId="8">'[56]B 1'!#REF!</definedName>
    <definedName name="fdfd" localSheetId="5">'[56]B 1'!#REF!</definedName>
    <definedName name="fdfd" localSheetId="7">'[56]B 1'!#REF!</definedName>
    <definedName name="fdfd" localSheetId="6">'[56]B 1'!#REF!</definedName>
    <definedName name="fdfd" localSheetId="9">'[56]B 1'!#REF!</definedName>
    <definedName name="fdfd">'[56]B 1'!#REF!</definedName>
    <definedName name="fdfdfd" localSheetId="8">#REF!</definedName>
    <definedName name="fdfdfd" localSheetId="5">#REF!</definedName>
    <definedName name="fdfdfd" localSheetId="10">#REF!</definedName>
    <definedName name="fdfdfd" localSheetId="17">#REF!</definedName>
    <definedName name="fdfdfd" localSheetId="7">#REF!</definedName>
    <definedName name="fdfdfd" localSheetId="15">#REF!</definedName>
    <definedName name="fdfdfd" localSheetId="14">#REF!</definedName>
    <definedName name="fdfdfd" localSheetId="13">#REF!</definedName>
    <definedName name="fdfdfd" localSheetId="12">#REF!</definedName>
    <definedName name="fdfdfd" localSheetId="16">#REF!</definedName>
    <definedName name="fdfdfd" localSheetId="6">#REF!</definedName>
    <definedName name="fdfdfd" localSheetId="9">#REF!</definedName>
    <definedName name="fdfdfd" localSheetId="11">#REF!</definedName>
    <definedName name="fdfdfd">#REF!</definedName>
    <definedName name="fdh" localSheetId="8">#REF!</definedName>
    <definedName name="fdh" localSheetId="5">#REF!</definedName>
    <definedName name="fdh" localSheetId="10">#REF!</definedName>
    <definedName name="fdh" localSheetId="17">#REF!</definedName>
    <definedName name="fdh" localSheetId="7">#REF!</definedName>
    <definedName name="fdh" localSheetId="15">#REF!</definedName>
    <definedName name="fdh" localSheetId="14">#REF!</definedName>
    <definedName name="fdh" localSheetId="13">#REF!</definedName>
    <definedName name="fdh" localSheetId="12">#REF!</definedName>
    <definedName name="fdh" localSheetId="16">#REF!</definedName>
    <definedName name="fdh" localSheetId="6">#REF!</definedName>
    <definedName name="fdh" localSheetId="9">#REF!</definedName>
    <definedName name="fdh" localSheetId="11">#REF!</definedName>
    <definedName name="fdh">#REF!</definedName>
    <definedName name="fdjfd" localSheetId="8">#REF!</definedName>
    <definedName name="fdjfd" localSheetId="5">#REF!</definedName>
    <definedName name="fdjfd" localSheetId="10">#REF!</definedName>
    <definedName name="fdjfd" localSheetId="17">#REF!</definedName>
    <definedName name="fdjfd" localSheetId="7">#REF!</definedName>
    <definedName name="fdjfd" localSheetId="15">#REF!</definedName>
    <definedName name="fdjfd" localSheetId="14">#REF!</definedName>
    <definedName name="fdjfd" localSheetId="13">#REF!</definedName>
    <definedName name="fdjfd" localSheetId="12">#REF!</definedName>
    <definedName name="fdjfd" localSheetId="16">#REF!</definedName>
    <definedName name="fdjfd" localSheetId="6">#REF!</definedName>
    <definedName name="fdjfd" localSheetId="9">#REF!</definedName>
    <definedName name="fdjfd" localSheetId="11">#REF!</definedName>
    <definedName name="fdjfd">#REF!</definedName>
    <definedName name="fdjlsj" localSheetId="8">#REF!</definedName>
    <definedName name="fdjlsj" localSheetId="5">#REF!</definedName>
    <definedName name="fdjlsj" localSheetId="10">#REF!</definedName>
    <definedName name="fdjlsj" localSheetId="17">#REF!</definedName>
    <definedName name="fdjlsj" localSheetId="7">#REF!</definedName>
    <definedName name="fdjlsj" localSheetId="15">#REF!</definedName>
    <definedName name="fdjlsj" localSheetId="14">#REF!</definedName>
    <definedName name="fdjlsj" localSheetId="13">#REF!</definedName>
    <definedName name="fdjlsj" localSheetId="12">#REF!</definedName>
    <definedName name="fdjlsj" localSheetId="16">#REF!</definedName>
    <definedName name="fdjlsj" localSheetId="6">#REF!</definedName>
    <definedName name="fdjlsj" localSheetId="9">#REF!</definedName>
    <definedName name="fdjlsj" localSheetId="11">#REF!</definedName>
    <definedName name="fdjlsj">#REF!</definedName>
    <definedName name="fffff" localSheetId="8">#REF!</definedName>
    <definedName name="fffff" localSheetId="5">#REF!</definedName>
    <definedName name="fffff" localSheetId="10">#REF!</definedName>
    <definedName name="fffff" localSheetId="17">#REF!</definedName>
    <definedName name="fffff" localSheetId="7">#REF!</definedName>
    <definedName name="fffff" localSheetId="15">#REF!</definedName>
    <definedName name="fffff" localSheetId="14">#REF!</definedName>
    <definedName name="fffff" localSheetId="13">#REF!</definedName>
    <definedName name="fffff" localSheetId="12">#REF!</definedName>
    <definedName name="fffff" localSheetId="16">#REF!</definedName>
    <definedName name="fffff" localSheetId="6">#REF!</definedName>
    <definedName name="fffff" localSheetId="9">#REF!</definedName>
    <definedName name="fffff" localSheetId="11">#REF!</definedName>
    <definedName name="fffff">#REF!</definedName>
    <definedName name="ffk" localSheetId="8">[61]ЯНВАРЬ!#REF!</definedName>
    <definedName name="ffk" localSheetId="5">[61]ЯНВАРЬ!#REF!</definedName>
    <definedName name="ffk" localSheetId="10">[61]ЯНВАРЬ!#REF!</definedName>
    <definedName name="ffk" localSheetId="17">[61]ЯНВАРЬ!#REF!</definedName>
    <definedName name="ffk" localSheetId="7">[61]ЯНВАРЬ!#REF!</definedName>
    <definedName name="ffk" localSheetId="15">[61]ЯНВАРЬ!#REF!</definedName>
    <definedName name="ffk" localSheetId="14">[61]ЯНВАРЬ!#REF!</definedName>
    <definedName name="ffk" localSheetId="13">[61]ЯНВАРЬ!#REF!</definedName>
    <definedName name="ffk" localSheetId="12">[61]ЯНВАРЬ!#REF!</definedName>
    <definedName name="ffk" localSheetId="16">[61]ЯНВАРЬ!#REF!</definedName>
    <definedName name="ffk" localSheetId="6">[61]ЯНВАРЬ!#REF!</definedName>
    <definedName name="ffk" localSheetId="9">[61]ЯНВАРЬ!#REF!</definedName>
    <definedName name="ffk" localSheetId="11">[61]ЯНВАРЬ!#REF!</definedName>
    <definedName name="ffk">[61]ЯНВАРЬ!#REF!</definedName>
    <definedName name="fg" localSheetId="8">#REF!</definedName>
    <definedName name="fg" localSheetId="5">#REF!</definedName>
    <definedName name="fg" localSheetId="10">#REF!</definedName>
    <definedName name="fg" localSheetId="17">#REF!</definedName>
    <definedName name="fg" localSheetId="7">#REF!</definedName>
    <definedName name="fg" localSheetId="15">#REF!</definedName>
    <definedName name="fg" localSheetId="14">#REF!</definedName>
    <definedName name="fg" localSheetId="13">#REF!</definedName>
    <definedName name="fg" localSheetId="12">#REF!</definedName>
    <definedName name="fg" localSheetId="16">#REF!</definedName>
    <definedName name="fg" localSheetId="6">#REF!</definedName>
    <definedName name="fg" localSheetId="9">#REF!</definedName>
    <definedName name="fg" localSheetId="11">#REF!</definedName>
    <definedName name="fg">#REF!</definedName>
    <definedName name="Fibor_Rate_12" localSheetId="8">#REF!</definedName>
    <definedName name="Fibor_Rate_12" localSheetId="5">#REF!</definedName>
    <definedName name="Fibor_Rate_12" localSheetId="10">#REF!</definedName>
    <definedName name="Fibor_Rate_12" localSheetId="17">#REF!</definedName>
    <definedName name="Fibor_Rate_12" localSheetId="7">#REF!</definedName>
    <definedName name="Fibor_Rate_12" localSheetId="15">#REF!</definedName>
    <definedName name="Fibor_Rate_12" localSheetId="14">#REF!</definedName>
    <definedName name="Fibor_Rate_12" localSheetId="13">#REF!</definedName>
    <definedName name="Fibor_Rate_12" localSheetId="12">#REF!</definedName>
    <definedName name="Fibor_Rate_12" localSheetId="16">#REF!</definedName>
    <definedName name="Fibor_Rate_12" localSheetId="6">#REF!</definedName>
    <definedName name="Fibor_Rate_12" localSheetId="9">#REF!</definedName>
    <definedName name="Fibor_Rate_12" localSheetId="11">#REF!</definedName>
    <definedName name="Fibor_Rate_12">#REF!</definedName>
    <definedName name="Fibor_Rate_3" localSheetId="8">#REF!</definedName>
    <definedName name="Fibor_Rate_3" localSheetId="5">#REF!</definedName>
    <definedName name="Fibor_Rate_3" localSheetId="10">#REF!</definedName>
    <definedName name="Fibor_Rate_3" localSheetId="17">#REF!</definedName>
    <definedName name="Fibor_Rate_3" localSheetId="7">#REF!</definedName>
    <definedName name="Fibor_Rate_3" localSheetId="15">#REF!</definedName>
    <definedName name="Fibor_Rate_3" localSheetId="14">#REF!</definedName>
    <definedName name="Fibor_Rate_3" localSheetId="13">#REF!</definedName>
    <definedName name="Fibor_Rate_3" localSheetId="12">#REF!</definedName>
    <definedName name="Fibor_Rate_3" localSheetId="16">#REF!</definedName>
    <definedName name="Fibor_Rate_3" localSheetId="6">#REF!</definedName>
    <definedName name="Fibor_Rate_3" localSheetId="9">#REF!</definedName>
    <definedName name="Fibor_Rate_3" localSheetId="11">#REF!</definedName>
    <definedName name="Fibor_Rate_3">#REF!</definedName>
    <definedName name="Fibor_Rate_6" localSheetId="8">#REF!</definedName>
    <definedName name="Fibor_Rate_6" localSheetId="5">#REF!</definedName>
    <definedName name="Fibor_Rate_6" localSheetId="10">#REF!</definedName>
    <definedName name="Fibor_Rate_6" localSheetId="17">#REF!</definedName>
    <definedName name="Fibor_Rate_6" localSheetId="7">#REF!</definedName>
    <definedName name="Fibor_Rate_6" localSheetId="15">#REF!</definedName>
    <definedName name="Fibor_Rate_6" localSheetId="14">#REF!</definedName>
    <definedName name="Fibor_Rate_6" localSheetId="13">#REF!</definedName>
    <definedName name="Fibor_Rate_6" localSheetId="12">#REF!</definedName>
    <definedName name="Fibor_Rate_6" localSheetId="16">#REF!</definedName>
    <definedName name="Fibor_Rate_6" localSheetId="6">#REF!</definedName>
    <definedName name="Fibor_Rate_6" localSheetId="9">#REF!</definedName>
    <definedName name="Fibor_Rate_6" localSheetId="11">#REF!</definedName>
    <definedName name="Fibor_Rate_6">#REF!</definedName>
    <definedName name="figures">'[62]J-1'!$A$4</definedName>
    <definedName name="finance" localSheetId="8">#REF!</definedName>
    <definedName name="finance" localSheetId="5">#REF!</definedName>
    <definedName name="finance" localSheetId="10">#REF!</definedName>
    <definedName name="finance" localSheetId="17">#REF!</definedName>
    <definedName name="finance" localSheetId="7">#REF!</definedName>
    <definedName name="finance" localSheetId="15">#REF!</definedName>
    <definedName name="finance" localSheetId="14">#REF!</definedName>
    <definedName name="finance" localSheetId="13">#REF!</definedName>
    <definedName name="finance" localSheetId="12">#REF!</definedName>
    <definedName name="finance" localSheetId="16">#REF!</definedName>
    <definedName name="finance" localSheetId="6">#REF!</definedName>
    <definedName name="finance" localSheetId="9">#REF!</definedName>
    <definedName name="finance" localSheetId="11">#REF!</definedName>
    <definedName name="finance">#REF!</definedName>
    <definedName name="FISCAL_YEARS" localSheetId="8">#REF!</definedName>
    <definedName name="FISCAL_YEARS" localSheetId="5">#REF!</definedName>
    <definedName name="FISCAL_YEARS" localSheetId="10">#REF!</definedName>
    <definedName name="FISCAL_YEARS" localSheetId="17">#REF!</definedName>
    <definedName name="FISCAL_YEARS" localSheetId="7">#REF!</definedName>
    <definedName name="FISCAL_YEARS" localSheetId="15">#REF!</definedName>
    <definedName name="FISCAL_YEARS" localSheetId="14">#REF!</definedName>
    <definedName name="FISCAL_YEARS" localSheetId="13">#REF!</definedName>
    <definedName name="FISCAL_YEARS" localSheetId="12">#REF!</definedName>
    <definedName name="FISCAL_YEARS" localSheetId="16">#REF!</definedName>
    <definedName name="FISCAL_YEARS" localSheetId="6">#REF!</definedName>
    <definedName name="FISCAL_YEARS" localSheetId="9">#REF!</definedName>
    <definedName name="FISCAL_YEARS" localSheetId="11">#REF!</definedName>
    <definedName name="FISCAL_YEARS">#REF!</definedName>
    <definedName name="fjsf" localSheetId="8">#REF!</definedName>
    <definedName name="fjsf" localSheetId="5">#REF!</definedName>
    <definedName name="fjsf" localSheetId="10">#REF!</definedName>
    <definedName name="fjsf" localSheetId="17">#REF!</definedName>
    <definedName name="fjsf" localSheetId="7">#REF!</definedName>
    <definedName name="fjsf" localSheetId="15">#REF!</definedName>
    <definedName name="fjsf" localSheetId="14">#REF!</definedName>
    <definedName name="fjsf" localSheetId="13">#REF!</definedName>
    <definedName name="fjsf" localSheetId="12">#REF!</definedName>
    <definedName name="fjsf" localSheetId="16">#REF!</definedName>
    <definedName name="fjsf" localSheetId="6">#REF!</definedName>
    <definedName name="fjsf" localSheetId="9">#REF!</definedName>
    <definedName name="fjsf" localSheetId="11">#REF!</definedName>
    <definedName name="fjsf">#REF!</definedName>
    <definedName name="Footer" localSheetId="8">#REF!</definedName>
    <definedName name="Footer" localSheetId="5">#REF!</definedName>
    <definedName name="Footer" localSheetId="10">#REF!</definedName>
    <definedName name="Footer" localSheetId="17">#REF!</definedName>
    <definedName name="Footer" localSheetId="7">#REF!</definedName>
    <definedName name="Footer" localSheetId="15">#REF!</definedName>
    <definedName name="Footer" localSheetId="14">#REF!</definedName>
    <definedName name="Footer" localSheetId="13">#REF!</definedName>
    <definedName name="Footer" localSheetId="12">#REF!</definedName>
    <definedName name="Footer" localSheetId="16">#REF!</definedName>
    <definedName name="Footer" localSheetId="6">#REF!</definedName>
    <definedName name="Footer" localSheetId="9">#REF!</definedName>
    <definedName name="Footer" localSheetId="11">#REF!</definedName>
    <definedName name="Footer">#REF!</definedName>
    <definedName name="FORData" localSheetId="8">[63]!FORData</definedName>
    <definedName name="FORData" localSheetId="5">[63]!FORData</definedName>
    <definedName name="FORData" localSheetId="7">[63]!FORData</definedName>
    <definedName name="FORData" localSheetId="6">[63]!FORData</definedName>
    <definedName name="FORData" localSheetId="9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8">#REF!</definedName>
    <definedName name="fuck" localSheetId="5">#REF!</definedName>
    <definedName name="fuck" localSheetId="10">#REF!</definedName>
    <definedName name="fuck" localSheetId="17">#REF!</definedName>
    <definedName name="fuck" localSheetId="7">#REF!</definedName>
    <definedName name="fuck" localSheetId="15">#REF!</definedName>
    <definedName name="fuck" localSheetId="14">#REF!</definedName>
    <definedName name="fuck" localSheetId="13">#REF!</definedName>
    <definedName name="fuck" localSheetId="12">#REF!</definedName>
    <definedName name="fuck" localSheetId="16">#REF!</definedName>
    <definedName name="fuck" localSheetId="6">#REF!</definedName>
    <definedName name="fuck" localSheetId="9">#REF!</definedName>
    <definedName name="fuck" localSheetId="11">#REF!</definedName>
    <definedName name="fuck">#REF!</definedName>
    <definedName name="FX_gain_loss" localSheetId="8">#REF!</definedName>
    <definedName name="FX_gain_loss" localSheetId="5">#REF!</definedName>
    <definedName name="FX_gain_loss" localSheetId="10">#REF!</definedName>
    <definedName name="FX_gain_loss" localSheetId="17">#REF!</definedName>
    <definedName name="FX_gain_loss" localSheetId="7">#REF!</definedName>
    <definedName name="FX_gain_loss" localSheetId="15">#REF!</definedName>
    <definedName name="FX_gain_loss" localSheetId="14">#REF!</definedName>
    <definedName name="FX_gain_loss" localSheetId="13">#REF!</definedName>
    <definedName name="FX_gain_loss" localSheetId="12">#REF!</definedName>
    <definedName name="FX_gain_loss" localSheetId="16">#REF!</definedName>
    <definedName name="FX_gain_loss" localSheetId="6">#REF!</definedName>
    <definedName name="FX_gain_loss" localSheetId="9">#REF!</definedName>
    <definedName name="FX_gain_loss" localSheetId="11">#REF!</definedName>
    <definedName name="FX_gain_loss">#REF!</definedName>
    <definedName name="fytf" localSheetId="8">#REF!</definedName>
    <definedName name="fytf" localSheetId="5">#REF!</definedName>
    <definedName name="fytf" localSheetId="10">#REF!</definedName>
    <definedName name="fytf" localSheetId="17">#REF!</definedName>
    <definedName name="fytf" localSheetId="7">#REF!</definedName>
    <definedName name="fytf" localSheetId="15">#REF!</definedName>
    <definedName name="fytf" localSheetId="14">#REF!</definedName>
    <definedName name="fytf" localSheetId="13">#REF!</definedName>
    <definedName name="fytf" localSheetId="12">#REF!</definedName>
    <definedName name="fytf" localSheetId="16">#REF!</definedName>
    <definedName name="fytf" localSheetId="6">#REF!</definedName>
    <definedName name="fytf" localSheetId="9">#REF!</definedName>
    <definedName name="fytf" localSheetId="11">#REF!</definedName>
    <definedName name="fytf">#REF!</definedName>
    <definedName name="g" hidden="1">'[4]Prelim Cost'!$B$33:$L$33</definedName>
    <definedName name="G_70" localSheetId="8">#REF!</definedName>
    <definedName name="G_70" localSheetId="5">#REF!</definedName>
    <definedName name="G_70" localSheetId="10">#REF!</definedName>
    <definedName name="G_70" localSheetId="17">#REF!</definedName>
    <definedName name="G_70" localSheetId="7">#REF!</definedName>
    <definedName name="G_70" localSheetId="15">#REF!</definedName>
    <definedName name="G_70" localSheetId="14">#REF!</definedName>
    <definedName name="G_70" localSheetId="13">#REF!</definedName>
    <definedName name="G_70" localSheetId="12">#REF!</definedName>
    <definedName name="G_70" localSheetId="16">#REF!</definedName>
    <definedName name="G_70" localSheetId="6">#REF!</definedName>
    <definedName name="G_70" localSheetId="9">#REF!</definedName>
    <definedName name="G_70" localSheetId="11">#REF!</definedName>
    <definedName name="G_70">#REF!</definedName>
    <definedName name="GA" localSheetId="8">[46]IS!#REF!</definedName>
    <definedName name="GA" localSheetId="5">[46]IS!#REF!</definedName>
    <definedName name="GA" localSheetId="7">[46]IS!#REF!</definedName>
    <definedName name="GA" localSheetId="6">[46]IS!#REF!</definedName>
    <definedName name="GA" localSheetId="9">[46]IS!#REF!</definedName>
    <definedName name="GA">[46]IS!#REF!</definedName>
    <definedName name="GDBUT" localSheetId="8">[35]!GDBUT</definedName>
    <definedName name="GDBUT" localSheetId="5">[35]!GDBUT</definedName>
    <definedName name="GDBUT" localSheetId="7">[35]!GDBUT</definedName>
    <definedName name="GDBUT" localSheetId="6">[35]!GDBUT</definedName>
    <definedName name="GDBUT" localSheetId="9">[35]!GDBUT</definedName>
    <definedName name="GDBUT">[35]!GDBUT</definedName>
    <definedName name="GDRAP" localSheetId="8">[35]!GDRAP</definedName>
    <definedName name="GDRAP" localSheetId="5">[35]!GDRAP</definedName>
    <definedName name="GDRAP" localSheetId="7">[35]!GDRAP</definedName>
    <definedName name="GDRAP" localSheetId="6">[35]!GDRAP</definedName>
    <definedName name="GDRAP" localSheetId="9">[35]!GDRAP</definedName>
    <definedName name="GDRAP">[35]!GDRAP</definedName>
    <definedName name="GEBUT" localSheetId="8">[35]!GEBUT</definedName>
    <definedName name="GEBUT" localSheetId="5">[35]!GEBUT</definedName>
    <definedName name="GEBUT" localSheetId="7">[35]!GEBUT</definedName>
    <definedName name="GEBUT" localSheetId="6">[35]!GEBUT</definedName>
    <definedName name="GEBUT" localSheetId="9">[35]!GEBUT</definedName>
    <definedName name="GEBUT">[35]!GEBUT</definedName>
    <definedName name="gen_path" localSheetId="8">#REF!</definedName>
    <definedName name="gen_path" localSheetId="5">#REF!</definedName>
    <definedName name="gen_path" localSheetId="10">#REF!</definedName>
    <definedName name="gen_path" localSheetId="17">#REF!</definedName>
    <definedName name="gen_path" localSheetId="7">#REF!</definedName>
    <definedName name="gen_path" localSheetId="15">#REF!</definedName>
    <definedName name="gen_path" localSheetId="14">#REF!</definedName>
    <definedName name="gen_path" localSheetId="13">#REF!</definedName>
    <definedName name="gen_path" localSheetId="12">#REF!</definedName>
    <definedName name="gen_path" localSheetId="16">#REF!</definedName>
    <definedName name="gen_path" localSheetId="6">#REF!</definedName>
    <definedName name="gen_path" localSheetId="9">#REF!</definedName>
    <definedName name="gen_path" localSheetId="11">#REF!</definedName>
    <definedName name="gen_path">#REF!</definedName>
    <definedName name="GERAP" localSheetId="8">[35]!GERAP</definedName>
    <definedName name="GERAP" localSheetId="5">[35]!GERAP</definedName>
    <definedName name="GERAP" localSheetId="7">[35]!GERAP</definedName>
    <definedName name="GERAP" localSheetId="6">[35]!GERAP</definedName>
    <definedName name="GERAP" localSheetId="9">[35]!GERAP</definedName>
    <definedName name="GERAP">[35]!GERAP</definedName>
    <definedName name="gf" localSheetId="8">#REF!</definedName>
    <definedName name="gf" localSheetId="5">#REF!</definedName>
    <definedName name="gf" localSheetId="10">#REF!</definedName>
    <definedName name="gf" localSheetId="17">#REF!</definedName>
    <definedName name="gf" localSheetId="7">#REF!</definedName>
    <definedName name="gf" localSheetId="15">#REF!</definedName>
    <definedName name="gf" localSheetId="14">#REF!</definedName>
    <definedName name="gf" localSheetId="13">#REF!</definedName>
    <definedName name="gf" localSheetId="12">#REF!</definedName>
    <definedName name="gf" localSheetId="16">#REF!</definedName>
    <definedName name="gf" localSheetId="6">#REF!</definedName>
    <definedName name="gf" localSheetId="9">#REF!</definedName>
    <definedName name="gf" localSheetId="11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8">Average!ghjf</definedName>
    <definedName name="ghjf" localSheetId="10">Currency!ghjf</definedName>
    <definedName name="ghjf" localSheetId="17">FV!ghjf</definedName>
    <definedName name="ghjf" localSheetId="7">GAP!ghjf</definedName>
    <definedName name="ghjf" localSheetId="15">Lease!ghjf</definedName>
    <definedName name="ghjf" localSheetId="14">Maturity!ghjf</definedName>
    <definedName name="ghjf" localSheetId="13">'Maturity for FL'!ghjf</definedName>
    <definedName name="ghjf" localSheetId="12">Maximum!ghjf</definedName>
    <definedName name="ghjf" localSheetId="16">'Related party'!ghjf</definedName>
    <definedName name="ghjf" localSheetId="6">Segment!ghjf</definedName>
    <definedName name="ghjf" localSheetId="9">'Sen Analysis'!ghjf</definedName>
    <definedName name="ghjf" localSheetId="11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8">#REF!</definedName>
    <definedName name="Gr_763" localSheetId="5">#REF!</definedName>
    <definedName name="Gr_763" localSheetId="10">#REF!</definedName>
    <definedName name="Gr_763" localSheetId="17">#REF!</definedName>
    <definedName name="Gr_763" localSheetId="7">#REF!</definedName>
    <definedName name="Gr_763" localSheetId="15">#REF!</definedName>
    <definedName name="Gr_763" localSheetId="14">#REF!</definedName>
    <definedName name="Gr_763" localSheetId="13">#REF!</definedName>
    <definedName name="Gr_763" localSheetId="12">#REF!</definedName>
    <definedName name="Gr_763" localSheetId="16">#REF!</definedName>
    <definedName name="Gr_763" localSheetId="6">#REF!</definedName>
    <definedName name="Gr_763" localSheetId="9">#REF!</definedName>
    <definedName name="Gr_763" localSheetId="11">#REF!</definedName>
    <definedName name="Gr_763">#REF!</definedName>
    <definedName name="Gr_765" localSheetId="8">#REF!</definedName>
    <definedName name="Gr_765" localSheetId="5">#REF!</definedName>
    <definedName name="Gr_765" localSheetId="10">#REF!</definedName>
    <definedName name="Gr_765" localSheetId="17">#REF!</definedName>
    <definedName name="Gr_765" localSheetId="7">#REF!</definedName>
    <definedName name="Gr_765" localSheetId="15">#REF!</definedName>
    <definedName name="Gr_765" localSheetId="14">#REF!</definedName>
    <definedName name="Gr_765" localSheetId="13">#REF!</definedName>
    <definedName name="Gr_765" localSheetId="12">#REF!</definedName>
    <definedName name="Gr_765" localSheetId="16">#REF!</definedName>
    <definedName name="Gr_765" localSheetId="6">#REF!</definedName>
    <definedName name="Gr_765" localSheetId="9">#REF!</definedName>
    <definedName name="Gr_765" localSheetId="11">#REF!</definedName>
    <definedName name="Gr_765">#REF!</definedName>
    <definedName name="Gr_766" localSheetId="8">#REF!</definedName>
    <definedName name="Gr_766" localSheetId="5">#REF!</definedName>
    <definedName name="Gr_766" localSheetId="10">#REF!</definedName>
    <definedName name="Gr_766" localSheetId="17">#REF!</definedName>
    <definedName name="Gr_766" localSheetId="7">#REF!</definedName>
    <definedName name="Gr_766" localSheetId="15">#REF!</definedName>
    <definedName name="Gr_766" localSheetId="14">#REF!</definedName>
    <definedName name="Gr_766" localSheetId="13">#REF!</definedName>
    <definedName name="Gr_766" localSheetId="12">#REF!</definedName>
    <definedName name="Gr_766" localSheetId="16">#REF!</definedName>
    <definedName name="Gr_766" localSheetId="6">#REF!</definedName>
    <definedName name="Gr_766" localSheetId="9">#REF!</definedName>
    <definedName name="Gr_766" localSheetId="11">#REF!</definedName>
    <definedName name="Gr_766">#REF!</definedName>
    <definedName name="group">[65]Grouplist!$A$2:$D$253</definedName>
    <definedName name="grp" localSheetId="8">#REF!</definedName>
    <definedName name="grp" localSheetId="5">#REF!</definedName>
    <definedName name="grp" localSheetId="10">#REF!</definedName>
    <definedName name="grp" localSheetId="17">#REF!</definedName>
    <definedName name="grp" localSheetId="7">#REF!</definedName>
    <definedName name="grp" localSheetId="15">#REF!</definedName>
    <definedName name="grp" localSheetId="14">#REF!</definedName>
    <definedName name="grp" localSheetId="13">#REF!</definedName>
    <definedName name="grp" localSheetId="12">#REF!</definedName>
    <definedName name="grp" localSheetId="16">#REF!</definedName>
    <definedName name="grp" localSheetId="6">#REF!</definedName>
    <definedName name="grp" localSheetId="9">#REF!</definedName>
    <definedName name="grp" localSheetId="11">#REF!</definedName>
    <definedName name="grp">#REF!</definedName>
    <definedName name="gs" localSheetId="8">#REF!</definedName>
    <definedName name="gs" localSheetId="5">#REF!</definedName>
    <definedName name="gs" localSheetId="10">#REF!</definedName>
    <definedName name="gs" localSheetId="17">#REF!</definedName>
    <definedName name="gs" localSheetId="7">#REF!</definedName>
    <definedName name="gs" localSheetId="15">#REF!</definedName>
    <definedName name="gs" localSheetId="14">#REF!</definedName>
    <definedName name="gs" localSheetId="13">#REF!</definedName>
    <definedName name="gs" localSheetId="12">#REF!</definedName>
    <definedName name="gs" localSheetId="16">#REF!</definedName>
    <definedName name="gs" localSheetId="6">#REF!</definedName>
    <definedName name="gs" localSheetId="9">#REF!</definedName>
    <definedName name="gs" localSheetId="11">#REF!</definedName>
    <definedName name="gs">#REF!</definedName>
    <definedName name="gtr" localSheetId="8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7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6" hidden="1">{#N/A,#N/A,FALSE,"Aging Summary";#N/A,#N/A,FALSE,"Ratio Analysis";#N/A,#N/A,FALSE,"Test 120 Day Accts";#N/A,#N/A,FALSE,"Tickmarks"}</definedName>
    <definedName name="gtr" localSheetId="6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8">#REF!</definedName>
    <definedName name="h" localSheetId="5">#REF!</definedName>
    <definedName name="h" localSheetId="10">#REF!</definedName>
    <definedName name="h" localSheetId="17">#REF!</definedName>
    <definedName name="h" localSheetId="7">#REF!</definedName>
    <definedName name="h" localSheetId="15">#REF!</definedName>
    <definedName name="h" localSheetId="14">#REF!</definedName>
    <definedName name="h" localSheetId="13">#REF!</definedName>
    <definedName name="h" localSheetId="12">#REF!</definedName>
    <definedName name="h" localSheetId="16">#REF!</definedName>
    <definedName name="h" localSheetId="6">#REF!</definedName>
    <definedName name="h" localSheetId="9">#REF!</definedName>
    <definedName name="h" localSheetId="11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8">#REF!</definedName>
    <definedName name="header1" localSheetId="5">#REF!</definedName>
    <definedName name="header1" localSheetId="10">#REF!</definedName>
    <definedName name="header1" localSheetId="17">#REF!</definedName>
    <definedName name="header1" localSheetId="7">#REF!</definedName>
    <definedName name="header1" localSheetId="15">#REF!</definedName>
    <definedName name="header1" localSheetId="14">#REF!</definedName>
    <definedName name="header1" localSheetId="13">#REF!</definedName>
    <definedName name="header1" localSheetId="12">#REF!</definedName>
    <definedName name="header1" localSheetId="16">#REF!</definedName>
    <definedName name="header1" localSheetId="6">#REF!</definedName>
    <definedName name="header1" localSheetId="9">#REF!</definedName>
    <definedName name="header1" localSheetId="11">#REF!</definedName>
    <definedName name="header1">#REF!</definedName>
    <definedName name="HEDACT" localSheetId="8">#REF!</definedName>
    <definedName name="HEDACT" localSheetId="5">#REF!</definedName>
    <definedName name="HEDACT" localSheetId="10">#REF!</definedName>
    <definedName name="HEDACT" localSheetId="17">#REF!</definedName>
    <definedName name="HEDACT" localSheetId="7">#REF!</definedName>
    <definedName name="HEDACT" localSheetId="15">#REF!</definedName>
    <definedName name="HEDACT" localSheetId="14">#REF!</definedName>
    <definedName name="HEDACT" localSheetId="13">#REF!</definedName>
    <definedName name="HEDACT" localSheetId="12">#REF!</definedName>
    <definedName name="HEDACT" localSheetId="16">#REF!</definedName>
    <definedName name="HEDACT" localSheetId="6">#REF!</definedName>
    <definedName name="HEDACT" localSheetId="9">#REF!</definedName>
    <definedName name="HEDACT" localSheetId="11">#REF!</definedName>
    <definedName name="HEDACT">#REF!</definedName>
    <definedName name="HEDPOS" localSheetId="8">#REF!</definedName>
    <definedName name="HEDPOS" localSheetId="5">#REF!</definedName>
    <definedName name="HEDPOS" localSheetId="10">#REF!</definedName>
    <definedName name="HEDPOS" localSheetId="17">#REF!</definedName>
    <definedName name="HEDPOS" localSheetId="7">#REF!</definedName>
    <definedName name="HEDPOS" localSheetId="15">#REF!</definedName>
    <definedName name="HEDPOS" localSheetId="14">#REF!</definedName>
    <definedName name="HEDPOS" localSheetId="13">#REF!</definedName>
    <definedName name="HEDPOS" localSheetId="12">#REF!</definedName>
    <definedName name="HEDPOS" localSheetId="16">#REF!</definedName>
    <definedName name="HEDPOS" localSheetId="6">#REF!</definedName>
    <definedName name="HEDPOS" localSheetId="9">#REF!</definedName>
    <definedName name="HEDPOS" localSheetId="11">#REF!</definedName>
    <definedName name="HEDPOS">#REF!</definedName>
    <definedName name="HEDPOSBYR" localSheetId="8">#REF!</definedName>
    <definedName name="HEDPOSBYR" localSheetId="5">#REF!</definedName>
    <definedName name="HEDPOSBYR" localSheetId="10">#REF!</definedName>
    <definedName name="HEDPOSBYR" localSheetId="17">#REF!</definedName>
    <definedName name="HEDPOSBYR" localSheetId="7">#REF!</definedName>
    <definedName name="HEDPOSBYR" localSheetId="15">#REF!</definedName>
    <definedName name="HEDPOSBYR" localSheetId="14">#REF!</definedName>
    <definedName name="HEDPOSBYR" localSheetId="13">#REF!</definedName>
    <definedName name="HEDPOSBYR" localSheetId="12">#REF!</definedName>
    <definedName name="HEDPOSBYR" localSheetId="16">#REF!</definedName>
    <definedName name="HEDPOSBYR" localSheetId="6">#REF!</definedName>
    <definedName name="HEDPOSBYR" localSheetId="9">#REF!</definedName>
    <definedName name="HEDPOSBYR" localSheetId="11">#REF!</definedName>
    <definedName name="HEDPOSBYR">#REF!</definedName>
    <definedName name="HELP" localSheetId="8">#REF!</definedName>
    <definedName name="HELP" localSheetId="5">#REF!</definedName>
    <definedName name="HELP" localSheetId="10">#REF!</definedName>
    <definedName name="HELP" localSheetId="17">#REF!</definedName>
    <definedName name="HELP" localSheetId="7">#REF!</definedName>
    <definedName name="HELP" localSheetId="15">#REF!</definedName>
    <definedName name="HELP" localSheetId="14">#REF!</definedName>
    <definedName name="HELP" localSheetId="13">#REF!</definedName>
    <definedName name="HELP" localSheetId="12">#REF!</definedName>
    <definedName name="HELP" localSheetId="16">#REF!</definedName>
    <definedName name="HELP" localSheetId="6">#REF!</definedName>
    <definedName name="HELP" localSheetId="9">#REF!</definedName>
    <definedName name="HELP" localSheetId="11">#REF!</definedName>
    <definedName name="HELP">#REF!</definedName>
    <definedName name="HFсушка_печ" localSheetId="8">#REF!</definedName>
    <definedName name="HFсушка_печ" localSheetId="5">#REF!</definedName>
    <definedName name="HFсушка_печ" localSheetId="10">#REF!</definedName>
    <definedName name="HFсушка_печ" localSheetId="17">#REF!</definedName>
    <definedName name="HFсушка_печ" localSheetId="7">#REF!</definedName>
    <definedName name="HFсушка_печ" localSheetId="15">#REF!</definedName>
    <definedName name="HFсушка_печ" localSheetId="14">#REF!</definedName>
    <definedName name="HFсушка_печ" localSheetId="13">#REF!</definedName>
    <definedName name="HFсушка_печ" localSheetId="12">#REF!</definedName>
    <definedName name="HFсушка_печ" localSheetId="16">#REF!</definedName>
    <definedName name="HFсушка_печ" localSheetId="6">#REF!</definedName>
    <definedName name="HFсушка_печ" localSheetId="9">#REF!</definedName>
    <definedName name="HFсушка_печ" localSheetId="11">#REF!</definedName>
    <definedName name="HFсушка_печ">#REF!</definedName>
    <definedName name="HFсушка_печать" localSheetId="8">#REF!</definedName>
    <definedName name="HFсушка_печать" localSheetId="5">#REF!</definedName>
    <definedName name="HFсушка_печать" localSheetId="10">#REF!</definedName>
    <definedName name="HFсушка_печать" localSheetId="17">#REF!</definedName>
    <definedName name="HFсушка_печать" localSheetId="7">#REF!</definedName>
    <definedName name="HFсушка_печать" localSheetId="15">#REF!</definedName>
    <definedName name="HFсушка_печать" localSheetId="14">#REF!</definedName>
    <definedName name="HFсушка_печать" localSheetId="13">#REF!</definedName>
    <definedName name="HFсушка_печать" localSheetId="12">#REF!</definedName>
    <definedName name="HFсушка_печать" localSheetId="16">#REF!</definedName>
    <definedName name="HFсушка_печать" localSheetId="6">#REF!</definedName>
    <definedName name="HFсушка_печать" localSheetId="9">#REF!</definedName>
    <definedName name="HFсушка_печать" localSheetId="11">#REF!</definedName>
    <definedName name="HFсушка_печать">#REF!</definedName>
    <definedName name="hgf" localSheetId="8">#REF!</definedName>
    <definedName name="hgf" localSheetId="5">#REF!</definedName>
    <definedName name="hgf" localSheetId="10">#REF!</definedName>
    <definedName name="hgf" localSheetId="17">#REF!</definedName>
    <definedName name="hgf" localSheetId="7">#REF!</definedName>
    <definedName name="hgf" localSheetId="15">#REF!</definedName>
    <definedName name="hgf" localSheetId="14">#REF!</definedName>
    <definedName name="hgf" localSheetId="13">#REF!</definedName>
    <definedName name="hgf" localSheetId="12">#REF!</definedName>
    <definedName name="hgf" localSheetId="16">#REF!</definedName>
    <definedName name="hgf" localSheetId="6">#REF!</definedName>
    <definedName name="hgf" localSheetId="9">#REF!</definedName>
    <definedName name="hgf" localSheetId="11">#REF!</definedName>
    <definedName name="hgf">#REF!</definedName>
    <definedName name="hghg" localSheetId="8">#REF!</definedName>
    <definedName name="hghg" localSheetId="5">#REF!</definedName>
    <definedName name="hghg" localSheetId="10">#REF!</definedName>
    <definedName name="hghg" localSheetId="17">#REF!</definedName>
    <definedName name="hghg" localSheetId="7">#REF!</definedName>
    <definedName name="hghg" localSheetId="15">#REF!</definedName>
    <definedName name="hghg" localSheetId="14">#REF!</definedName>
    <definedName name="hghg" localSheetId="13">#REF!</definedName>
    <definedName name="hghg" localSheetId="12">#REF!</definedName>
    <definedName name="hghg" localSheetId="16">#REF!</definedName>
    <definedName name="hghg" localSheetId="6">#REF!</definedName>
    <definedName name="hghg" localSheetId="9">#REF!</definedName>
    <definedName name="hghg" localSheetId="11">#REF!</definedName>
    <definedName name="hghg">#REF!</definedName>
    <definedName name="HILH">#N/A</definedName>
    <definedName name="I0">'[22]A-20'!$E$149</definedName>
    <definedName name="IAS_BS1998" localSheetId="8">#REF!</definedName>
    <definedName name="IAS_BS1998" localSheetId="5">#REF!</definedName>
    <definedName name="IAS_BS1998" localSheetId="10">#REF!</definedName>
    <definedName name="IAS_BS1998" localSheetId="17">#REF!</definedName>
    <definedName name="IAS_BS1998" localSheetId="7">#REF!</definedName>
    <definedName name="IAS_BS1998" localSheetId="15">#REF!</definedName>
    <definedName name="IAS_BS1998" localSheetId="14">#REF!</definedName>
    <definedName name="IAS_BS1998" localSheetId="13">#REF!</definedName>
    <definedName name="IAS_BS1998" localSheetId="12">#REF!</definedName>
    <definedName name="IAS_BS1998" localSheetId="16">#REF!</definedName>
    <definedName name="IAS_BS1998" localSheetId="6">#REF!</definedName>
    <definedName name="IAS_BS1998" localSheetId="9">#REF!</definedName>
    <definedName name="IAS_BS1998" localSheetId="11">#REF!</definedName>
    <definedName name="IAS_BS1998">#REF!</definedName>
    <definedName name="IAS_IS1998" localSheetId="8">#REF!</definedName>
    <definedName name="IAS_IS1998" localSheetId="5">#REF!</definedName>
    <definedName name="IAS_IS1998" localSheetId="10">#REF!</definedName>
    <definedName name="IAS_IS1998" localSheetId="17">#REF!</definedName>
    <definedName name="IAS_IS1998" localSheetId="7">#REF!</definedName>
    <definedName name="IAS_IS1998" localSheetId="15">#REF!</definedName>
    <definedName name="IAS_IS1998" localSheetId="14">#REF!</definedName>
    <definedName name="IAS_IS1998" localSheetId="13">#REF!</definedName>
    <definedName name="IAS_IS1998" localSheetId="12">#REF!</definedName>
    <definedName name="IAS_IS1998" localSheetId="16">#REF!</definedName>
    <definedName name="IAS_IS1998" localSheetId="6">#REF!</definedName>
    <definedName name="IAS_IS1998" localSheetId="9">#REF!</definedName>
    <definedName name="IAS_IS1998" localSheetId="11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8">#REF!</definedName>
    <definedName name="Igr_115" localSheetId="5">#REF!</definedName>
    <definedName name="Igr_115" localSheetId="10">#REF!</definedName>
    <definedName name="Igr_115" localSheetId="17">#REF!</definedName>
    <definedName name="Igr_115" localSheetId="7">#REF!</definedName>
    <definedName name="Igr_115" localSheetId="15">#REF!</definedName>
    <definedName name="Igr_115" localSheetId="14">#REF!</definedName>
    <definedName name="Igr_115" localSheetId="13">#REF!</definedName>
    <definedName name="Igr_115" localSheetId="12">#REF!</definedName>
    <definedName name="Igr_115" localSheetId="16">#REF!</definedName>
    <definedName name="Igr_115" localSheetId="6">#REF!</definedName>
    <definedName name="Igr_115" localSheetId="9">#REF!</definedName>
    <definedName name="Igr_115" localSheetId="11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8">#REF!</definedName>
    <definedName name="Igr_277" localSheetId="5">#REF!</definedName>
    <definedName name="Igr_277" localSheetId="10">#REF!</definedName>
    <definedName name="Igr_277" localSheetId="17">#REF!</definedName>
    <definedName name="Igr_277" localSheetId="7">#REF!</definedName>
    <definedName name="Igr_277" localSheetId="15">#REF!</definedName>
    <definedName name="Igr_277" localSheetId="14">#REF!</definedName>
    <definedName name="Igr_277" localSheetId="13">#REF!</definedName>
    <definedName name="Igr_277" localSheetId="12">#REF!</definedName>
    <definedName name="Igr_277" localSheetId="16">#REF!</definedName>
    <definedName name="Igr_277" localSheetId="6">#REF!</definedName>
    <definedName name="Igr_277" localSheetId="9">#REF!</definedName>
    <definedName name="Igr_277" localSheetId="11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8">#REF!</definedName>
    <definedName name="Igr_312" localSheetId="5">#REF!</definedName>
    <definedName name="Igr_312" localSheetId="10">#REF!</definedName>
    <definedName name="Igr_312" localSheetId="17">#REF!</definedName>
    <definedName name="Igr_312" localSheetId="7">#REF!</definedName>
    <definedName name="Igr_312" localSheetId="15">#REF!</definedName>
    <definedName name="Igr_312" localSheetId="14">#REF!</definedName>
    <definedName name="Igr_312" localSheetId="13">#REF!</definedName>
    <definedName name="Igr_312" localSheetId="12">#REF!</definedName>
    <definedName name="Igr_312" localSheetId="16">#REF!</definedName>
    <definedName name="Igr_312" localSheetId="6">#REF!</definedName>
    <definedName name="Igr_312" localSheetId="9">#REF!</definedName>
    <definedName name="Igr_312" localSheetId="11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8">#REF!</definedName>
    <definedName name="inter" localSheetId="5">#REF!</definedName>
    <definedName name="inter" localSheetId="10">#REF!</definedName>
    <definedName name="inter" localSheetId="17">#REF!</definedName>
    <definedName name="inter" localSheetId="7">#REF!</definedName>
    <definedName name="inter" localSheetId="15">#REF!</definedName>
    <definedName name="inter" localSheetId="14">#REF!</definedName>
    <definedName name="inter" localSheetId="13">#REF!</definedName>
    <definedName name="inter" localSheetId="12">#REF!</definedName>
    <definedName name="inter" localSheetId="16">#REF!</definedName>
    <definedName name="inter" localSheetId="6">#REF!</definedName>
    <definedName name="inter" localSheetId="9">#REF!</definedName>
    <definedName name="inter" localSheetId="11">#REF!</definedName>
    <definedName name="inter">#REF!</definedName>
    <definedName name="Interest_accrued" localSheetId="8">#REF!</definedName>
    <definedName name="Interest_accrued" localSheetId="5">#REF!</definedName>
    <definedName name="Interest_accrued" localSheetId="10">#REF!</definedName>
    <definedName name="Interest_accrued" localSheetId="17">#REF!</definedName>
    <definedName name="Interest_accrued" localSheetId="7">#REF!</definedName>
    <definedName name="Interest_accrued" localSheetId="15">#REF!</definedName>
    <definedName name="Interest_accrued" localSheetId="14">#REF!</definedName>
    <definedName name="Interest_accrued" localSheetId="13">#REF!</definedName>
    <definedName name="Interest_accrued" localSheetId="12">#REF!</definedName>
    <definedName name="Interest_accrued" localSheetId="16">#REF!</definedName>
    <definedName name="Interest_accrued" localSheetId="6">#REF!</definedName>
    <definedName name="Interest_accrued" localSheetId="9">#REF!</definedName>
    <definedName name="Interest_accrued" localSheetId="11">#REF!</definedName>
    <definedName name="Interest_accrued">#REF!</definedName>
    <definedName name="interm_level">'[33]Threshold Table'!$D$6:$F$11</definedName>
    <definedName name="Interval" localSheetId="8">#REF!</definedName>
    <definedName name="Interval" localSheetId="5">#REF!</definedName>
    <definedName name="Interval" localSheetId="10">#REF!</definedName>
    <definedName name="Interval" localSheetId="17">#REF!</definedName>
    <definedName name="Interval" localSheetId="7">#REF!</definedName>
    <definedName name="Interval" localSheetId="15">#REF!</definedName>
    <definedName name="Interval" localSheetId="14">#REF!</definedName>
    <definedName name="Interval" localSheetId="13">#REF!</definedName>
    <definedName name="Interval" localSheetId="12">#REF!</definedName>
    <definedName name="Interval" localSheetId="16">#REF!</definedName>
    <definedName name="Interval" localSheetId="6">#REF!</definedName>
    <definedName name="Interval" localSheetId="9">#REF!</definedName>
    <definedName name="Interval" localSheetId="11">#REF!</definedName>
    <definedName name="Interval">#REF!</definedName>
    <definedName name="INV" localSheetId="8">#REF!</definedName>
    <definedName name="INV" localSheetId="5">#REF!</definedName>
    <definedName name="INV" localSheetId="10">#REF!</definedName>
    <definedName name="INV" localSheetId="17">#REF!</definedName>
    <definedName name="INV" localSheetId="7">#REF!</definedName>
    <definedName name="INV" localSheetId="15">#REF!</definedName>
    <definedName name="INV" localSheetId="14">#REF!</definedName>
    <definedName name="INV" localSheetId="13">#REF!</definedName>
    <definedName name="INV" localSheetId="12">#REF!</definedName>
    <definedName name="INV" localSheetId="16">#REF!</definedName>
    <definedName name="INV" localSheetId="6">#REF!</definedName>
    <definedName name="INV" localSheetId="9">#REF!</definedName>
    <definedName name="INV" localSheetId="11">#REF!</definedName>
    <definedName name="INV">#REF!</definedName>
    <definedName name="Inventory_close" localSheetId="8">[46]BS!#REF!</definedName>
    <definedName name="Inventory_close" localSheetId="5">[46]BS!#REF!</definedName>
    <definedName name="Inventory_close" localSheetId="10">[46]BS!#REF!</definedName>
    <definedName name="Inventory_close" localSheetId="17">[46]BS!#REF!</definedName>
    <definedName name="Inventory_close" localSheetId="7">[46]BS!#REF!</definedName>
    <definedName name="Inventory_close" localSheetId="15">[46]BS!#REF!</definedName>
    <definedName name="Inventory_close" localSheetId="14">[46]BS!#REF!</definedName>
    <definedName name="Inventory_close" localSheetId="13">[46]BS!#REF!</definedName>
    <definedName name="Inventory_close" localSheetId="12">[46]BS!#REF!</definedName>
    <definedName name="Inventory_close" localSheetId="16">[46]BS!#REF!</definedName>
    <definedName name="Inventory_close" localSheetId="6">[46]BS!#REF!</definedName>
    <definedName name="Inventory_close" localSheetId="9">[46]BS!#REF!</definedName>
    <definedName name="Inventory_close" localSheetId="11">[46]BS!#REF!</definedName>
    <definedName name="Inventory_close">[46]BS!#REF!</definedName>
    <definedName name="Inventory_open" localSheetId="8">[46]BS!#REF!</definedName>
    <definedName name="Inventory_open" localSheetId="5">[46]BS!#REF!</definedName>
    <definedName name="Inventory_open" localSheetId="7">[46]BS!#REF!</definedName>
    <definedName name="Inventory_open" localSheetId="6">[46]BS!#REF!</definedName>
    <definedName name="Inventory_open" localSheetId="9">[46]BS!#REF!</definedName>
    <definedName name="Inventory_open">[46]BS!#REF!</definedName>
    <definedName name="investing" localSheetId="8">#REF!</definedName>
    <definedName name="investing" localSheetId="5">#REF!</definedName>
    <definedName name="investing" localSheetId="10">#REF!</definedName>
    <definedName name="investing" localSheetId="17">#REF!</definedName>
    <definedName name="investing" localSheetId="7">#REF!</definedName>
    <definedName name="investing" localSheetId="15">#REF!</definedName>
    <definedName name="investing" localSheetId="14">#REF!</definedName>
    <definedName name="investing" localSheetId="13">#REF!</definedName>
    <definedName name="investing" localSheetId="12">#REF!</definedName>
    <definedName name="investing" localSheetId="16">#REF!</definedName>
    <definedName name="investing" localSheetId="6">#REF!</definedName>
    <definedName name="investing" localSheetId="9">#REF!</definedName>
    <definedName name="investing" localSheetId="11">#REF!</definedName>
    <definedName name="investing">#REF!</definedName>
    <definedName name="ISO">[69]SETUP!$D$11</definedName>
    <definedName name="Iss" localSheetId="8">[59]Settings!#REF!</definedName>
    <definedName name="Iss" localSheetId="5">[59]Settings!#REF!</definedName>
    <definedName name="Iss" localSheetId="10">[59]Settings!#REF!</definedName>
    <definedName name="Iss" localSheetId="17">[59]Settings!#REF!</definedName>
    <definedName name="Iss" localSheetId="7">[59]Settings!#REF!</definedName>
    <definedName name="Iss" localSheetId="15">[59]Settings!#REF!</definedName>
    <definedName name="Iss" localSheetId="14">[59]Settings!#REF!</definedName>
    <definedName name="Iss" localSheetId="13">[59]Settings!#REF!</definedName>
    <definedName name="Iss" localSheetId="12">[59]Settings!#REF!</definedName>
    <definedName name="Iss" localSheetId="16">[59]Settings!#REF!</definedName>
    <definedName name="Iss" localSheetId="6">[59]Settings!#REF!</definedName>
    <definedName name="Iss" localSheetId="9">[59]Settings!#REF!</definedName>
    <definedName name="Iss" localSheetId="11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8">[72]Securities!#REF!</definedName>
    <definedName name="jfh" localSheetId="5">[72]Securities!#REF!</definedName>
    <definedName name="jfh" localSheetId="7">[72]Securities!#REF!</definedName>
    <definedName name="jfh" localSheetId="6">[72]Securities!#REF!</definedName>
    <definedName name="jfh" localSheetId="9">[72]Securities!#REF!</definedName>
    <definedName name="jfh">[72]Securities!#REF!</definedName>
    <definedName name="jj" localSheetId="8">#REF!</definedName>
    <definedName name="jj" localSheetId="5">#REF!</definedName>
    <definedName name="jj" localSheetId="10">#REF!</definedName>
    <definedName name="jj" localSheetId="17">#REF!</definedName>
    <definedName name="jj" localSheetId="7">#REF!</definedName>
    <definedName name="jj" localSheetId="15">#REF!</definedName>
    <definedName name="jj" localSheetId="14">#REF!</definedName>
    <definedName name="jj" localSheetId="13">#REF!</definedName>
    <definedName name="jj" localSheetId="12">#REF!</definedName>
    <definedName name="jj" localSheetId="16">#REF!</definedName>
    <definedName name="jj" localSheetId="6">#REF!</definedName>
    <definedName name="jj" localSheetId="9">#REF!</definedName>
    <definedName name="jj" localSheetId="11">#REF!</definedName>
    <definedName name="jj">#REF!</definedName>
    <definedName name="jk" localSheetId="8">#REF!</definedName>
    <definedName name="jk" localSheetId="5">#REF!</definedName>
    <definedName name="jk" localSheetId="10">#REF!</definedName>
    <definedName name="jk" localSheetId="17">#REF!</definedName>
    <definedName name="jk" localSheetId="7">#REF!</definedName>
    <definedName name="jk" localSheetId="15">#REF!</definedName>
    <definedName name="jk" localSheetId="14">#REF!</definedName>
    <definedName name="jk" localSheetId="13">#REF!</definedName>
    <definedName name="jk" localSheetId="12">#REF!</definedName>
    <definedName name="jk" localSheetId="16">#REF!</definedName>
    <definedName name="jk" localSheetId="6">#REF!</definedName>
    <definedName name="jk" localSheetId="9">#REF!</definedName>
    <definedName name="jk" localSheetId="11">#REF!</definedName>
    <definedName name="jk">#REF!</definedName>
    <definedName name="k" localSheetId="8">#REF!</definedName>
    <definedName name="k" localSheetId="5">#REF!</definedName>
    <definedName name="k" localSheetId="10">#REF!</definedName>
    <definedName name="k" localSheetId="17">#REF!</definedName>
    <definedName name="k" localSheetId="7">#REF!</definedName>
    <definedName name="k" localSheetId="15">#REF!</definedName>
    <definedName name="k" localSheetId="14">#REF!</definedName>
    <definedName name="k" localSheetId="13">#REF!</definedName>
    <definedName name="k" localSheetId="12">#REF!</definedName>
    <definedName name="k" localSheetId="16">#REF!</definedName>
    <definedName name="k" localSheetId="6">#REF!</definedName>
    <definedName name="k" localSheetId="9">#REF!</definedName>
    <definedName name="k" localSheetId="11">#REF!</definedName>
    <definedName name="k">#REF!</definedName>
    <definedName name="k_oth_eqt">[48]Const!$D$21</definedName>
    <definedName name="K0" localSheetId="8">'[73]Test of FA Installation'!#REF!</definedName>
    <definedName name="K0" localSheetId="5">'[73]Test of FA Installation'!#REF!</definedName>
    <definedName name="K0" localSheetId="10">'[73]Test of FA Installation'!#REF!</definedName>
    <definedName name="K0" localSheetId="17">'[73]Test of FA Installation'!#REF!</definedName>
    <definedName name="K0" localSheetId="7">'[73]Test of FA Installation'!#REF!</definedName>
    <definedName name="K0" localSheetId="15">'[73]Test of FA Installation'!#REF!</definedName>
    <definedName name="K0" localSheetId="14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6">'[73]Test of FA Installation'!#REF!</definedName>
    <definedName name="K0" localSheetId="6">'[73]Test of FA Installation'!#REF!</definedName>
    <definedName name="K0" localSheetId="9">'[73]Test of FA Installation'!#REF!</definedName>
    <definedName name="K0" localSheetId="11">'[73]Test of FA Installation'!#REF!</definedName>
    <definedName name="K0">'[73]Test of FA Installation'!#REF!</definedName>
    <definedName name="kana" localSheetId="8">#REF!</definedName>
    <definedName name="kana" localSheetId="5">#REF!</definedName>
    <definedName name="kana" localSheetId="10">#REF!</definedName>
    <definedName name="kana" localSheetId="17">#REF!</definedName>
    <definedName name="kana" localSheetId="7">#REF!</definedName>
    <definedName name="kana" localSheetId="15">#REF!</definedName>
    <definedName name="kana" localSheetId="14">#REF!</definedName>
    <definedName name="kana" localSheetId="13">#REF!</definedName>
    <definedName name="kana" localSheetId="12">#REF!</definedName>
    <definedName name="kana" localSheetId="16">#REF!</definedName>
    <definedName name="kana" localSheetId="6">#REF!</definedName>
    <definedName name="kana" localSheetId="9">#REF!</definedName>
    <definedName name="kana" localSheetId="11">#REF!</definedName>
    <definedName name="kana">#REF!</definedName>
    <definedName name="kgh">#N/A</definedName>
    <definedName name="khkd">[74]Summary!$D$12</definedName>
    <definedName name="ki" localSheetId="8">#REF!</definedName>
    <definedName name="ki" localSheetId="5">#REF!</definedName>
    <definedName name="ki" localSheetId="10">#REF!</definedName>
    <definedName name="ki" localSheetId="17">#REF!</definedName>
    <definedName name="ki" localSheetId="7">#REF!</definedName>
    <definedName name="ki" localSheetId="15">#REF!</definedName>
    <definedName name="ki" localSheetId="14">#REF!</definedName>
    <definedName name="ki" localSheetId="13">#REF!</definedName>
    <definedName name="ki" localSheetId="12">#REF!</definedName>
    <definedName name="ki" localSheetId="16">#REF!</definedName>
    <definedName name="ki" localSheetId="6">#REF!</definedName>
    <definedName name="ki" localSheetId="9">#REF!</definedName>
    <definedName name="ki" localSheetId="11">#REF!</definedName>
    <definedName name="ki">#REF!</definedName>
    <definedName name="kjh">#N/A</definedName>
    <definedName name="kjhj" localSheetId="8">#REF!</definedName>
    <definedName name="kjhj" localSheetId="5">#REF!</definedName>
    <definedName name="kjhj" localSheetId="10">#REF!</definedName>
    <definedName name="kjhj" localSheetId="17">#REF!</definedName>
    <definedName name="kjhj" localSheetId="7">#REF!</definedName>
    <definedName name="kjhj" localSheetId="15">#REF!</definedName>
    <definedName name="kjhj" localSheetId="14">#REF!</definedName>
    <definedName name="kjhj" localSheetId="13">#REF!</definedName>
    <definedName name="kjhj" localSheetId="12">#REF!</definedName>
    <definedName name="kjhj" localSheetId="16">#REF!</definedName>
    <definedName name="kjhj" localSheetId="6">#REF!</definedName>
    <definedName name="kjhj" localSheetId="9">#REF!</definedName>
    <definedName name="kjhj" localSheetId="11">#REF!</definedName>
    <definedName name="kjhj">#REF!</definedName>
    <definedName name="kjj" hidden="1">'[4]Prelim Cost'!$B$31:$L$31</definedName>
    <definedName name="kkkk" localSheetId="8">[75]Sheet3!#REF!</definedName>
    <definedName name="kkkk" localSheetId="5">[75]Sheet3!#REF!</definedName>
    <definedName name="kkkk" localSheetId="10">[75]Sheet3!#REF!</definedName>
    <definedName name="kkkk" localSheetId="17">[75]Sheet3!#REF!</definedName>
    <definedName name="kkkk" localSheetId="7">[75]Sheet3!#REF!</definedName>
    <definedName name="kkkk" localSheetId="15">[75]Sheet3!#REF!</definedName>
    <definedName name="kkkk" localSheetId="14">[75]Sheet3!#REF!</definedName>
    <definedName name="kkkk" localSheetId="13">[75]Sheet3!#REF!</definedName>
    <definedName name="kkkk" localSheetId="12">[75]Sheet3!#REF!</definedName>
    <definedName name="kkkk" localSheetId="16">[75]Sheet3!#REF!</definedName>
    <definedName name="kkkk" localSheetId="6">[75]Sheet3!#REF!</definedName>
    <definedName name="kkkk" localSheetId="9">[75]Sheet3!#REF!</definedName>
    <definedName name="kkkk" localSheetId="11">[75]Sheet3!#REF!</definedName>
    <definedName name="kkkk">[75]Sheet3!#REF!</definedName>
    <definedName name="klk" localSheetId="8">#REF!</definedName>
    <definedName name="klk" localSheetId="5">#REF!</definedName>
    <definedName name="klk" localSheetId="10">#REF!</definedName>
    <definedName name="klk" localSheetId="17">#REF!</definedName>
    <definedName name="klk" localSheetId="7">#REF!</definedName>
    <definedName name="klk" localSheetId="15">#REF!</definedName>
    <definedName name="klk" localSheetId="14">#REF!</definedName>
    <definedName name="klk" localSheetId="13">#REF!</definedName>
    <definedName name="klk" localSheetId="12">#REF!</definedName>
    <definedName name="klk" localSheetId="16">#REF!</definedName>
    <definedName name="klk" localSheetId="6">#REF!</definedName>
    <definedName name="klk" localSheetId="9">#REF!</definedName>
    <definedName name="klk" localSheetId="11">#REF!</definedName>
    <definedName name="klk">#REF!</definedName>
    <definedName name="ksajdn" localSheetId="8">#REF!</definedName>
    <definedName name="ksajdn" localSheetId="5">#REF!</definedName>
    <definedName name="ksajdn" localSheetId="10">#REF!</definedName>
    <definedName name="ksajdn" localSheetId="17">#REF!</definedName>
    <definedName name="ksajdn" localSheetId="7">#REF!</definedName>
    <definedName name="ksajdn" localSheetId="15">#REF!</definedName>
    <definedName name="ksajdn" localSheetId="14">#REF!</definedName>
    <definedName name="ksajdn" localSheetId="13">#REF!</definedName>
    <definedName name="ksajdn" localSheetId="12">#REF!</definedName>
    <definedName name="ksajdn" localSheetId="16">#REF!</definedName>
    <definedName name="ksajdn" localSheetId="6">#REF!</definedName>
    <definedName name="ksajdn" localSheetId="9">#REF!</definedName>
    <definedName name="ksajdn" localSheetId="11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8">#REF!</definedName>
    <definedName name="l2d02" localSheetId="5">#REF!</definedName>
    <definedName name="l2d02" localSheetId="10">#REF!</definedName>
    <definedName name="l2d02" localSheetId="17">#REF!</definedName>
    <definedName name="l2d02" localSheetId="7">#REF!</definedName>
    <definedName name="l2d02" localSheetId="15">#REF!</definedName>
    <definedName name="l2d02" localSheetId="14">#REF!</definedName>
    <definedName name="l2d02" localSheetId="13">#REF!</definedName>
    <definedName name="l2d02" localSheetId="12">#REF!</definedName>
    <definedName name="l2d02" localSheetId="16">#REF!</definedName>
    <definedName name="l2d02" localSheetId="6">#REF!</definedName>
    <definedName name="l2d02" localSheetId="9">#REF!</definedName>
    <definedName name="l2d02" localSheetId="11">#REF!</definedName>
    <definedName name="l2d02">#REF!</definedName>
    <definedName name="lead" localSheetId="8">#REF!</definedName>
    <definedName name="lead" localSheetId="5">#REF!</definedName>
    <definedName name="lead" localSheetId="10">#REF!</definedName>
    <definedName name="lead" localSheetId="17">#REF!</definedName>
    <definedName name="lead" localSheetId="7">#REF!</definedName>
    <definedName name="lead" localSheetId="15">#REF!</definedName>
    <definedName name="lead" localSheetId="14">#REF!</definedName>
    <definedName name="lead" localSheetId="13">#REF!</definedName>
    <definedName name="lead" localSheetId="12">#REF!</definedName>
    <definedName name="lead" localSheetId="16">#REF!</definedName>
    <definedName name="lead" localSheetId="6">#REF!</definedName>
    <definedName name="lead" localSheetId="9">#REF!</definedName>
    <definedName name="lead" localSheetId="11">#REF!</definedName>
    <definedName name="lead">#REF!</definedName>
    <definedName name="Libor_Rate_12" localSheetId="8">#REF!</definedName>
    <definedName name="Libor_Rate_12" localSheetId="5">#REF!</definedName>
    <definedName name="Libor_Rate_12" localSheetId="10">#REF!</definedName>
    <definedName name="Libor_Rate_12" localSheetId="17">#REF!</definedName>
    <definedName name="Libor_Rate_12" localSheetId="7">#REF!</definedName>
    <definedName name="Libor_Rate_12" localSheetId="15">#REF!</definedName>
    <definedName name="Libor_Rate_12" localSheetId="14">#REF!</definedName>
    <definedName name="Libor_Rate_12" localSheetId="13">#REF!</definedName>
    <definedName name="Libor_Rate_12" localSheetId="12">#REF!</definedName>
    <definedName name="Libor_Rate_12" localSheetId="16">#REF!</definedName>
    <definedName name="Libor_Rate_12" localSheetId="6">#REF!</definedName>
    <definedName name="Libor_Rate_12" localSheetId="9">#REF!</definedName>
    <definedName name="Libor_Rate_12" localSheetId="11">#REF!</definedName>
    <definedName name="Libor_Rate_12">#REF!</definedName>
    <definedName name="Libor_Rate_3" localSheetId="8">#REF!</definedName>
    <definedName name="Libor_Rate_3" localSheetId="5">#REF!</definedName>
    <definedName name="Libor_Rate_3" localSheetId="10">#REF!</definedName>
    <definedName name="Libor_Rate_3" localSheetId="17">#REF!</definedName>
    <definedName name="Libor_Rate_3" localSheetId="7">#REF!</definedName>
    <definedName name="Libor_Rate_3" localSheetId="15">#REF!</definedName>
    <definedName name="Libor_Rate_3" localSheetId="14">#REF!</definedName>
    <definedName name="Libor_Rate_3" localSheetId="13">#REF!</definedName>
    <definedName name="Libor_Rate_3" localSheetId="12">#REF!</definedName>
    <definedName name="Libor_Rate_3" localSheetId="16">#REF!</definedName>
    <definedName name="Libor_Rate_3" localSheetId="6">#REF!</definedName>
    <definedName name="Libor_Rate_3" localSheetId="9">#REF!</definedName>
    <definedName name="Libor_Rate_3" localSheetId="11">#REF!</definedName>
    <definedName name="Libor_Rate_3">#REF!</definedName>
    <definedName name="Libor_Rate_6" localSheetId="8">#REF!</definedName>
    <definedName name="Libor_Rate_6" localSheetId="5">#REF!</definedName>
    <definedName name="Libor_Rate_6" localSheetId="10">#REF!</definedName>
    <definedName name="Libor_Rate_6" localSheetId="17">#REF!</definedName>
    <definedName name="Libor_Rate_6" localSheetId="7">#REF!</definedName>
    <definedName name="Libor_Rate_6" localSheetId="15">#REF!</definedName>
    <definedName name="Libor_Rate_6" localSheetId="14">#REF!</definedName>
    <definedName name="Libor_Rate_6" localSheetId="13">#REF!</definedName>
    <definedName name="Libor_Rate_6" localSheetId="12">#REF!</definedName>
    <definedName name="Libor_Rate_6" localSheetId="16">#REF!</definedName>
    <definedName name="Libor_Rate_6" localSheetId="6">#REF!</definedName>
    <definedName name="Libor_Rate_6" localSheetId="9">#REF!</definedName>
    <definedName name="Libor_Rate_6" localSheetId="11">#REF!</definedName>
    <definedName name="Libor_Rate_6">#REF!</definedName>
    <definedName name="line_rang1_1" localSheetId="8">#REF!</definedName>
    <definedName name="line_rang1_1" localSheetId="5">#REF!</definedName>
    <definedName name="line_rang1_1" localSheetId="10">#REF!</definedName>
    <definedName name="line_rang1_1" localSheetId="17">#REF!</definedName>
    <definedName name="line_rang1_1" localSheetId="7">#REF!</definedName>
    <definedName name="line_rang1_1" localSheetId="15">#REF!</definedName>
    <definedName name="line_rang1_1" localSheetId="14">#REF!</definedName>
    <definedName name="line_rang1_1" localSheetId="13">#REF!</definedName>
    <definedName name="line_rang1_1" localSheetId="12">#REF!</definedName>
    <definedName name="line_rang1_1" localSheetId="16">#REF!</definedName>
    <definedName name="line_rang1_1" localSheetId="6">#REF!</definedName>
    <definedName name="line_rang1_1" localSheetId="9">#REF!</definedName>
    <definedName name="line_rang1_1" localSheetId="11">#REF!</definedName>
    <definedName name="line_rang1_1">#REF!</definedName>
    <definedName name="line_rang1_2" localSheetId="8">#REF!</definedName>
    <definedName name="line_rang1_2" localSheetId="5">#REF!</definedName>
    <definedName name="line_rang1_2" localSheetId="10">#REF!</definedName>
    <definedName name="line_rang1_2" localSheetId="17">#REF!</definedName>
    <definedName name="line_rang1_2" localSheetId="7">#REF!</definedName>
    <definedName name="line_rang1_2" localSheetId="15">#REF!</definedName>
    <definedName name="line_rang1_2" localSheetId="14">#REF!</definedName>
    <definedName name="line_rang1_2" localSheetId="13">#REF!</definedName>
    <definedName name="line_rang1_2" localSheetId="12">#REF!</definedName>
    <definedName name="line_rang1_2" localSheetId="16">#REF!</definedName>
    <definedName name="line_rang1_2" localSheetId="6">#REF!</definedName>
    <definedName name="line_rang1_2" localSheetId="9">#REF!</definedName>
    <definedName name="line_rang1_2" localSheetId="11">#REF!</definedName>
    <definedName name="line_rang1_2">#REF!</definedName>
    <definedName name="line_rang1_3" localSheetId="8">#REF!</definedName>
    <definedName name="line_rang1_3" localSheetId="5">#REF!</definedName>
    <definedName name="line_rang1_3" localSheetId="10">#REF!</definedName>
    <definedName name="line_rang1_3" localSheetId="17">#REF!</definedName>
    <definedName name="line_rang1_3" localSheetId="7">#REF!</definedName>
    <definedName name="line_rang1_3" localSheetId="15">#REF!</definedName>
    <definedName name="line_rang1_3" localSheetId="14">#REF!</definedName>
    <definedName name="line_rang1_3" localSheetId="13">#REF!</definedName>
    <definedName name="line_rang1_3" localSheetId="12">#REF!</definedName>
    <definedName name="line_rang1_3" localSheetId="16">#REF!</definedName>
    <definedName name="line_rang1_3" localSheetId="6">#REF!</definedName>
    <definedName name="line_rang1_3" localSheetId="9">#REF!</definedName>
    <definedName name="line_rang1_3" localSheetId="11">#REF!</definedName>
    <definedName name="line_rang1_3">#REF!</definedName>
    <definedName name="line_rang1_4" localSheetId="8">#REF!</definedName>
    <definedName name="line_rang1_4" localSheetId="5">#REF!</definedName>
    <definedName name="line_rang1_4" localSheetId="10">#REF!</definedName>
    <definedName name="line_rang1_4" localSheetId="17">#REF!</definedName>
    <definedName name="line_rang1_4" localSheetId="7">#REF!</definedName>
    <definedName name="line_rang1_4" localSheetId="15">#REF!</definedName>
    <definedName name="line_rang1_4" localSheetId="14">#REF!</definedName>
    <definedName name="line_rang1_4" localSheetId="13">#REF!</definedName>
    <definedName name="line_rang1_4" localSheetId="12">#REF!</definedName>
    <definedName name="line_rang1_4" localSheetId="16">#REF!</definedName>
    <definedName name="line_rang1_4" localSheetId="6">#REF!</definedName>
    <definedName name="line_rang1_4" localSheetId="9">#REF!</definedName>
    <definedName name="line_rang1_4" localSheetId="11">#REF!</definedName>
    <definedName name="line_rang1_4">#REF!</definedName>
    <definedName name="line_rang1_5" localSheetId="8">#REF!</definedName>
    <definedName name="line_rang1_5" localSheetId="5">#REF!</definedName>
    <definedName name="line_rang1_5" localSheetId="10">#REF!</definedName>
    <definedName name="line_rang1_5" localSheetId="17">#REF!</definedName>
    <definedName name="line_rang1_5" localSheetId="7">#REF!</definedName>
    <definedName name="line_rang1_5" localSheetId="15">#REF!</definedName>
    <definedName name="line_rang1_5" localSheetId="14">#REF!</definedName>
    <definedName name="line_rang1_5" localSheetId="13">#REF!</definedName>
    <definedName name="line_rang1_5" localSheetId="12">#REF!</definedName>
    <definedName name="line_rang1_5" localSheetId="16">#REF!</definedName>
    <definedName name="line_rang1_5" localSheetId="6">#REF!</definedName>
    <definedName name="line_rang1_5" localSheetId="9">#REF!</definedName>
    <definedName name="line_rang1_5" localSheetId="11">#REF!</definedName>
    <definedName name="line_rang1_5">#REF!</definedName>
    <definedName name="line_rang1_6" localSheetId="8">#REF!</definedName>
    <definedName name="line_rang1_6" localSheetId="5">#REF!</definedName>
    <definedName name="line_rang1_6" localSheetId="10">#REF!</definedName>
    <definedName name="line_rang1_6" localSheetId="17">#REF!</definedName>
    <definedName name="line_rang1_6" localSheetId="7">#REF!</definedName>
    <definedName name="line_rang1_6" localSheetId="15">#REF!</definedName>
    <definedName name="line_rang1_6" localSheetId="14">#REF!</definedName>
    <definedName name="line_rang1_6" localSheetId="13">#REF!</definedName>
    <definedName name="line_rang1_6" localSheetId="12">#REF!</definedName>
    <definedName name="line_rang1_6" localSheetId="16">#REF!</definedName>
    <definedName name="line_rang1_6" localSheetId="6">#REF!</definedName>
    <definedName name="line_rang1_6" localSheetId="9">#REF!</definedName>
    <definedName name="line_rang1_6" localSheetId="11">#REF!</definedName>
    <definedName name="line_rang1_6">#REF!</definedName>
    <definedName name="line_rang1_7" localSheetId="8">#REF!</definedName>
    <definedName name="line_rang1_7" localSheetId="5">#REF!</definedName>
    <definedName name="line_rang1_7" localSheetId="10">#REF!</definedName>
    <definedName name="line_rang1_7" localSheetId="17">#REF!</definedName>
    <definedName name="line_rang1_7" localSheetId="7">#REF!</definedName>
    <definedName name="line_rang1_7" localSheetId="15">#REF!</definedName>
    <definedName name="line_rang1_7" localSheetId="14">#REF!</definedName>
    <definedName name="line_rang1_7" localSheetId="13">#REF!</definedName>
    <definedName name="line_rang1_7" localSheetId="12">#REF!</definedName>
    <definedName name="line_rang1_7" localSheetId="16">#REF!</definedName>
    <definedName name="line_rang1_7" localSheetId="6">#REF!</definedName>
    <definedName name="line_rang1_7" localSheetId="9">#REF!</definedName>
    <definedName name="line_rang1_7" localSheetId="11">#REF!</definedName>
    <definedName name="line_rang1_7">#REF!</definedName>
    <definedName name="line_rang1_8" localSheetId="8">#REF!</definedName>
    <definedName name="line_rang1_8" localSheetId="5">#REF!</definedName>
    <definedName name="line_rang1_8" localSheetId="10">#REF!</definedName>
    <definedName name="line_rang1_8" localSheetId="17">#REF!</definedName>
    <definedName name="line_rang1_8" localSheetId="7">#REF!</definedName>
    <definedName name="line_rang1_8" localSheetId="15">#REF!</definedName>
    <definedName name="line_rang1_8" localSheetId="14">#REF!</definedName>
    <definedName name="line_rang1_8" localSheetId="13">#REF!</definedName>
    <definedName name="line_rang1_8" localSheetId="12">#REF!</definedName>
    <definedName name="line_rang1_8" localSheetId="16">#REF!</definedName>
    <definedName name="line_rang1_8" localSheetId="6">#REF!</definedName>
    <definedName name="line_rang1_8" localSheetId="9">#REF!</definedName>
    <definedName name="line_rang1_8" localSheetId="11">#REF!</definedName>
    <definedName name="line_rang1_8">#REF!</definedName>
    <definedName name="line_rang2_2" localSheetId="8">#REF!</definedName>
    <definedName name="line_rang2_2" localSheetId="5">#REF!</definedName>
    <definedName name="line_rang2_2" localSheetId="10">#REF!</definedName>
    <definedName name="line_rang2_2" localSheetId="17">#REF!</definedName>
    <definedName name="line_rang2_2" localSheetId="7">#REF!</definedName>
    <definedName name="line_rang2_2" localSheetId="15">#REF!</definedName>
    <definedName name="line_rang2_2" localSheetId="14">#REF!</definedName>
    <definedName name="line_rang2_2" localSheetId="13">#REF!</definedName>
    <definedName name="line_rang2_2" localSheetId="12">#REF!</definedName>
    <definedName name="line_rang2_2" localSheetId="16">#REF!</definedName>
    <definedName name="line_rang2_2" localSheetId="6">#REF!</definedName>
    <definedName name="line_rang2_2" localSheetId="9">#REF!</definedName>
    <definedName name="line_rang2_2" localSheetId="11">#REF!</definedName>
    <definedName name="line_rang2_2">#REF!</definedName>
    <definedName name="line_rang2_3" localSheetId="8">#REF!</definedName>
    <definedName name="line_rang2_3" localSheetId="5">#REF!</definedName>
    <definedName name="line_rang2_3" localSheetId="10">#REF!</definedName>
    <definedName name="line_rang2_3" localSheetId="17">#REF!</definedName>
    <definedName name="line_rang2_3" localSheetId="7">#REF!</definedName>
    <definedName name="line_rang2_3" localSheetId="15">#REF!</definedName>
    <definedName name="line_rang2_3" localSheetId="14">#REF!</definedName>
    <definedName name="line_rang2_3" localSheetId="13">#REF!</definedName>
    <definedName name="line_rang2_3" localSheetId="12">#REF!</definedName>
    <definedName name="line_rang2_3" localSheetId="16">#REF!</definedName>
    <definedName name="line_rang2_3" localSheetId="6">#REF!</definedName>
    <definedName name="line_rang2_3" localSheetId="9">#REF!</definedName>
    <definedName name="line_rang2_3" localSheetId="11">#REF!</definedName>
    <definedName name="line_rang2_3">#REF!</definedName>
    <definedName name="line_rang2_4" localSheetId="8">#REF!</definedName>
    <definedName name="line_rang2_4" localSheetId="5">#REF!</definedName>
    <definedName name="line_rang2_4" localSheetId="10">#REF!</definedName>
    <definedName name="line_rang2_4" localSheetId="17">#REF!</definedName>
    <definedName name="line_rang2_4" localSheetId="7">#REF!</definedName>
    <definedName name="line_rang2_4" localSheetId="15">#REF!</definedName>
    <definedName name="line_rang2_4" localSheetId="14">#REF!</definedName>
    <definedName name="line_rang2_4" localSheetId="13">#REF!</definedName>
    <definedName name="line_rang2_4" localSheetId="12">#REF!</definedName>
    <definedName name="line_rang2_4" localSheetId="16">#REF!</definedName>
    <definedName name="line_rang2_4" localSheetId="6">#REF!</definedName>
    <definedName name="line_rang2_4" localSheetId="9">#REF!</definedName>
    <definedName name="line_rang2_4" localSheetId="11">#REF!</definedName>
    <definedName name="line_rang2_4">#REF!</definedName>
    <definedName name="line_rang2_5" localSheetId="8">#REF!</definedName>
    <definedName name="line_rang2_5" localSheetId="5">#REF!</definedName>
    <definedName name="line_rang2_5" localSheetId="10">#REF!</definedName>
    <definedName name="line_rang2_5" localSheetId="17">#REF!</definedName>
    <definedName name="line_rang2_5" localSheetId="7">#REF!</definedName>
    <definedName name="line_rang2_5" localSheetId="15">#REF!</definedName>
    <definedName name="line_rang2_5" localSheetId="14">#REF!</definedName>
    <definedName name="line_rang2_5" localSheetId="13">#REF!</definedName>
    <definedName name="line_rang2_5" localSheetId="12">#REF!</definedName>
    <definedName name="line_rang2_5" localSheetId="16">#REF!</definedName>
    <definedName name="line_rang2_5" localSheetId="6">#REF!</definedName>
    <definedName name="line_rang2_5" localSheetId="9">#REF!</definedName>
    <definedName name="line_rang2_5" localSheetId="11">#REF!</definedName>
    <definedName name="line_rang2_5">#REF!</definedName>
    <definedName name="line_rang2_6" localSheetId="8">#REF!</definedName>
    <definedName name="line_rang2_6" localSheetId="5">#REF!</definedName>
    <definedName name="line_rang2_6" localSheetId="10">#REF!</definedName>
    <definedName name="line_rang2_6" localSheetId="17">#REF!</definedName>
    <definedName name="line_rang2_6" localSheetId="7">#REF!</definedName>
    <definedName name="line_rang2_6" localSheetId="15">#REF!</definedName>
    <definedName name="line_rang2_6" localSheetId="14">#REF!</definedName>
    <definedName name="line_rang2_6" localSheetId="13">#REF!</definedName>
    <definedName name="line_rang2_6" localSheetId="12">#REF!</definedName>
    <definedName name="line_rang2_6" localSheetId="16">#REF!</definedName>
    <definedName name="line_rang2_6" localSheetId="6">#REF!</definedName>
    <definedName name="line_rang2_6" localSheetId="9">#REF!</definedName>
    <definedName name="line_rang2_6" localSheetId="11">#REF!</definedName>
    <definedName name="line_rang2_6">#REF!</definedName>
    <definedName name="line_rang2_7" localSheetId="8">#REF!</definedName>
    <definedName name="line_rang2_7" localSheetId="5">#REF!</definedName>
    <definedName name="line_rang2_7" localSheetId="10">#REF!</definedName>
    <definedName name="line_rang2_7" localSheetId="17">#REF!</definedName>
    <definedName name="line_rang2_7" localSheetId="7">#REF!</definedName>
    <definedName name="line_rang2_7" localSheetId="15">#REF!</definedName>
    <definedName name="line_rang2_7" localSheetId="14">#REF!</definedName>
    <definedName name="line_rang2_7" localSheetId="13">#REF!</definedName>
    <definedName name="line_rang2_7" localSheetId="12">#REF!</definedName>
    <definedName name="line_rang2_7" localSheetId="16">#REF!</definedName>
    <definedName name="line_rang2_7" localSheetId="6">#REF!</definedName>
    <definedName name="line_rang2_7" localSheetId="9">#REF!</definedName>
    <definedName name="line_rang2_7" localSheetId="11">#REF!</definedName>
    <definedName name="line_rang2_7">#REF!</definedName>
    <definedName name="line_rang2_8" localSheetId="8">#REF!</definedName>
    <definedName name="line_rang2_8" localSheetId="5">#REF!</definedName>
    <definedName name="line_rang2_8" localSheetId="10">#REF!</definedName>
    <definedName name="line_rang2_8" localSheetId="17">#REF!</definedName>
    <definedName name="line_rang2_8" localSheetId="7">#REF!</definedName>
    <definedName name="line_rang2_8" localSheetId="15">#REF!</definedName>
    <definedName name="line_rang2_8" localSheetId="14">#REF!</definedName>
    <definedName name="line_rang2_8" localSheetId="13">#REF!</definedName>
    <definedName name="line_rang2_8" localSheetId="12">#REF!</definedName>
    <definedName name="line_rang2_8" localSheetId="16">#REF!</definedName>
    <definedName name="line_rang2_8" localSheetId="6">#REF!</definedName>
    <definedName name="line_rang2_8" localSheetId="9">#REF!</definedName>
    <definedName name="line_rang2_8" localSheetId="11">#REF!</definedName>
    <definedName name="line_rang2_8">#REF!</definedName>
    <definedName name="line_rang3_3" localSheetId="8">#REF!</definedName>
    <definedName name="line_rang3_3" localSheetId="5">#REF!</definedName>
    <definedName name="line_rang3_3" localSheetId="10">#REF!</definedName>
    <definedName name="line_rang3_3" localSheetId="17">#REF!</definedName>
    <definedName name="line_rang3_3" localSheetId="7">#REF!</definedName>
    <definedName name="line_rang3_3" localSheetId="15">#REF!</definedName>
    <definedName name="line_rang3_3" localSheetId="14">#REF!</definedName>
    <definedName name="line_rang3_3" localSheetId="13">#REF!</definedName>
    <definedName name="line_rang3_3" localSheetId="12">#REF!</definedName>
    <definedName name="line_rang3_3" localSheetId="16">#REF!</definedName>
    <definedName name="line_rang3_3" localSheetId="6">#REF!</definedName>
    <definedName name="line_rang3_3" localSheetId="9">#REF!</definedName>
    <definedName name="line_rang3_3" localSheetId="11">#REF!</definedName>
    <definedName name="line_rang3_3">#REF!</definedName>
    <definedName name="line_rang3_4" localSheetId="8">#REF!</definedName>
    <definedName name="line_rang3_4" localSheetId="5">#REF!</definedName>
    <definedName name="line_rang3_4" localSheetId="10">#REF!</definedName>
    <definedName name="line_rang3_4" localSheetId="17">#REF!</definedName>
    <definedName name="line_rang3_4" localSheetId="7">#REF!</definedName>
    <definedName name="line_rang3_4" localSheetId="15">#REF!</definedName>
    <definedName name="line_rang3_4" localSheetId="14">#REF!</definedName>
    <definedName name="line_rang3_4" localSheetId="13">#REF!</definedName>
    <definedName name="line_rang3_4" localSheetId="12">#REF!</definedName>
    <definedName name="line_rang3_4" localSheetId="16">#REF!</definedName>
    <definedName name="line_rang3_4" localSheetId="6">#REF!</definedName>
    <definedName name="line_rang3_4" localSheetId="9">#REF!</definedName>
    <definedName name="line_rang3_4" localSheetId="11">#REF!</definedName>
    <definedName name="line_rang3_4">#REF!</definedName>
    <definedName name="line_rang3_5" localSheetId="8">#REF!</definedName>
    <definedName name="line_rang3_5" localSheetId="5">#REF!</definedName>
    <definedName name="line_rang3_5" localSheetId="10">#REF!</definedName>
    <definedName name="line_rang3_5" localSheetId="17">#REF!</definedName>
    <definedName name="line_rang3_5" localSheetId="7">#REF!</definedName>
    <definedName name="line_rang3_5" localSheetId="15">#REF!</definedName>
    <definedName name="line_rang3_5" localSheetId="14">#REF!</definedName>
    <definedName name="line_rang3_5" localSheetId="13">#REF!</definedName>
    <definedName name="line_rang3_5" localSheetId="12">#REF!</definedName>
    <definedName name="line_rang3_5" localSheetId="16">#REF!</definedName>
    <definedName name="line_rang3_5" localSheetId="6">#REF!</definedName>
    <definedName name="line_rang3_5" localSheetId="9">#REF!</definedName>
    <definedName name="line_rang3_5" localSheetId="11">#REF!</definedName>
    <definedName name="line_rang3_5">#REF!</definedName>
    <definedName name="line_rang3_6" localSheetId="8">#REF!</definedName>
    <definedName name="line_rang3_6" localSheetId="5">#REF!</definedName>
    <definedName name="line_rang3_6" localSheetId="10">#REF!</definedName>
    <definedName name="line_rang3_6" localSheetId="17">#REF!</definedName>
    <definedName name="line_rang3_6" localSheetId="7">#REF!</definedName>
    <definedName name="line_rang3_6" localSheetId="15">#REF!</definedName>
    <definedName name="line_rang3_6" localSheetId="14">#REF!</definedName>
    <definedName name="line_rang3_6" localSheetId="13">#REF!</definedName>
    <definedName name="line_rang3_6" localSheetId="12">#REF!</definedName>
    <definedName name="line_rang3_6" localSheetId="16">#REF!</definedName>
    <definedName name="line_rang3_6" localSheetId="6">#REF!</definedName>
    <definedName name="line_rang3_6" localSheetId="9">#REF!</definedName>
    <definedName name="line_rang3_6" localSheetId="11">#REF!</definedName>
    <definedName name="line_rang3_6">#REF!</definedName>
    <definedName name="line_rang3_7" localSheetId="8">#REF!</definedName>
    <definedName name="line_rang3_7" localSheetId="5">#REF!</definedName>
    <definedName name="line_rang3_7" localSheetId="10">#REF!</definedName>
    <definedName name="line_rang3_7" localSheetId="17">#REF!</definedName>
    <definedName name="line_rang3_7" localSheetId="7">#REF!</definedName>
    <definedName name="line_rang3_7" localSheetId="15">#REF!</definedName>
    <definedName name="line_rang3_7" localSheetId="14">#REF!</definedName>
    <definedName name="line_rang3_7" localSheetId="13">#REF!</definedName>
    <definedName name="line_rang3_7" localSheetId="12">#REF!</definedName>
    <definedName name="line_rang3_7" localSheetId="16">#REF!</definedName>
    <definedName name="line_rang3_7" localSheetId="6">#REF!</definedName>
    <definedName name="line_rang3_7" localSheetId="9">#REF!</definedName>
    <definedName name="line_rang3_7" localSheetId="11">#REF!</definedName>
    <definedName name="line_rang3_7">#REF!</definedName>
    <definedName name="line_rang3_8" localSheetId="8">#REF!</definedName>
    <definedName name="line_rang3_8" localSheetId="5">#REF!</definedName>
    <definedName name="line_rang3_8" localSheetId="10">#REF!</definedName>
    <definedName name="line_rang3_8" localSheetId="17">#REF!</definedName>
    <definedName name="line_rang3_8" localSheetId="7">#REF!</definedName>
    <definedName name="line_rang3_8" localSheetId="15">#REF!</definedName>
    <definedName name="line_rang3_8" localSheetId="14">#REF!</definedName>
    <definedName name="line_rang3_8" localSheetId="13">#REF!</definedName>
    <definedName name="line_rang3_8" localSheetId="12">#REF!</definedName>
    <definedName name="line_rang3_8" localSheetId="16">#REF!</definedName>
    <definedName name="line_rang3_8" localSheetId="6">#REF!</definedName>
    <definedName name="line_rang3_8" localSheetId="9">#REF!</definedName>
    <definedName name="line_rang3_8" localSheetId="11">#REF!</definedName>
    <definedName name="line_rang3_8">#REF!</definedName>
    <definedName name="line_rang4_4" localSheetId="8">#REF!</definedName>
    <definedName name="line_rang4_4" localSheetId="5">#REF!</definedName>
    <definedName name="line_rang4_4" localSheetId="10">#REF!</definedName>
    <definedName name="line_rang4_4" localSheetId="17">#REF!</definedName>
    <definedName name="line_rang4_4" localSheetId="7">#REF!</definedName>
    <definedName name="line_rang4_4" localSheetId="15">#REF!</definedName>
    <definedName name="line_rang4_4" localSheetId="14">#REF!</definedName>
    <definedName name="line_rang4_4" localSheetId="13">#REF!</definedName>
    <definedName name="line_rang4_4" localSheetId="12">#REF!</definedName>
    <definedName name="line_rang4_4" localSheetId="16">#REF!</definedName>
    <definedName name="line_rang4_4" localSheetId="6">#REF!</definedName>
    <definedName name="line_rang4_4" localSheetId="9">#REF!</definedName>
    <definedName name="line_rang4_4" localSheetId="11">#REF!</definedName>
    <definedName name="line_rang4_4">#REF!</definedName>
    <definedName name="line_rang4_5" localSheetId="8">#REF!</definedName>
    <definedName name="line_rang4_5" localSheetId="5">#REF!</definedName>
    <definedName name="line_rang4_5" localSheetId="10">#REF!</definedName>
    <definedName name="line_rang4_5" localSheetId="17">#REF!</definedName>
    <definedName name="line_rang4_5" localSheetId="7">#REF!</definedName>
    <definedName name="line_rang4_5" localSheetId="15">#REF!</definedName>
    <definedName name="line_rang4_5" localSheetId="14">#REF!</definedName>
    <definedName name="line_rang4_5" localSheetId="13">#REF!</definedName>
    <definedName name="line_rang4_5" localSheetId="12">#REF!</definedName>
    <definedName name="line_rang4_5" localSheetId="16">#REF!</definedName>
    <definedName name="line_rang4_5" localSheetId="6">#REF!</definedName>
    <definedName name="line_rang4_5" localSheetId="9">#REF!</definedName>
    <definedName name="line_rang4_5" localSheetId="11">#REF!</definedName>
    <definedName name="line_rang4_5">#REF!</definedName>
    <definedName name="line_rang4_6" localSheetId="8">#REF!</definedName>
    <definedName name="line_rang4_6" localSheetId="5">#REF!</definedName>
    <definedName name="line_rang4_6" localSheetId="10">#REF!</definedName>
    <definedName name="line_rang4_6" localSheetId="17">#REF!</definedName>
    <definedName name="line_rang4_6" localSheetId="7">#REF!</definedName>
    <definedName name="line_rang4_6" localSheetId="15">#REF!</definedName>
    <definedName name="line_rang4_6" localSheetId="14">#REF!</definedName>
    <definedName name="line_rang4_6" localSheetId="13">#REF!</definedName>
    <definedName name="line_rang4_6" localSheetId="12">#REF!</definedName>
    <definedName name="line_rang4_6" localSheetId="16">#REF!</definedName>
    <definedName name="line_rang4_6" localSheetId="6">#REF!</definedName>
    <definedName name="line_rang4_6" localSheetId="9">#REF!</definedName>
    <definedName name="line_rang4_6" localSheetId="11">#REF!</definedName>
    <definedName name="line_rang4_6">#REF!</definedName>
    <definedName name="line_rang4_7" localSheetId="8">#REF!</definedName>
    <definedName name="line_rang4_7" localSheetId="5">#REF!</definedName>
    <definedName name="line_rang4_7" localSheetId="10">#REF!</definedName>
    <definedName name="line_rang4_7" localSheetId="17">#REF!</definedName>
    <definedName name="line_rang4_7" localSheetId="7">#REF!</definedName>
    <definedName name="line_rang4_7" localSheetId="15">#REF!</definedName>
    <definedName name="line_rang4_7" localSheetId="14">#REF!</definedName>
    <definedName name="line_rang4_7" localSheetId="13">#REF!</definedName>
    <definedName name="line_rang4_7" localSheetId="12">#REF!</definedName>
    <definedName name="line_rang4_7" localSheetId="16">#REF!</definedName>
    <definedName name="line_rang4_7" localSheetId="6">#REF!</definedName>
    <definedName name="line_rang4_7" localSheetId="9">#REF!</definedName>
    <definedName name="line_rang4_7" localSheetId="11">#REF!</definedName>
    <definedName name="line_rang4_7">#REF!</definedName>
    <definedName name="line_rang4_8" localSheetId="8">#REF!</definedName>
    <definedName name="line_rang4_8" localSheetId="5">#REF!</definedName>
    <definedName name="line_rang4_8" localSheetId="10">#REF!</definedName>
    <definedName name="line_rang4_8" localSheetId="17">#REF!</definedName>
    <definedName name="line_rang4_8" localSheetId="7">#REF!</definedName>
    <definedName name="line_rang4_8" localSheetId="15">#REF!</definedName>
    <definedName name="line_rang4_8" localSheetId="14">#REF!</definedName>
    <definedName name="line_rang4_8" localSheetId="13">#REF!</definedName>
    <definedName name="line_rang4_8" localSheetId="12">#REF!</definedName>
    <definedName name="line_rang4_8" localSheetId="16">#REF!</definedName>
    <definedName name="line_rang4_8" localSheetId="6">#REF!</definedName>
    <definedName name="line_rang4_8" localSheetId="9">#REF!</definedName>
    <definedName name="line_rang4_8" localSheetId="11">#REF!</definedName>
    <definedName name="line_rang4_8">#REF!</definedName>
    <definedName name="line_rang5_5" localSheetId="8">#REF!</definedName>
    <definedName name="line_rang5_5" localSheetId="5">#REF!</definedName>
    <definedName name="line_rang5_5" localSheetId="10">#REF!</definedName>
    <definedName name="line_rang5_5" localSheetId="17">#REF!</definedName>
    <definedName name="line_rang5_5" localSheetId="7">#REF!</definedName>
    <definedName name="line_rang5_5" localSheetId="15">#REF!</definedName>
    <definedName name="line_rang5_5" localSheetId="14">#REF!</definedName>
    <definedName name="line_rang5_5" localSheetId="13">#REF!</definedName>
    <definedName name="line_rang5_5" localSheetId="12">#REF!</definedName>
    <definedName name="line_rang5_5" localSheetId="16">#REF!</definedName>
    <definedName name="line_rang5_5" localSheetId="6">#REF!</definedName>
    <definedName name="line_rang5_5" localSheetId="9">#REF!</definedName>
    <definedName name="line_rang5_5" localSheetId="11">#REF!</definedName>
    <definedName name="line_rang5_5">#REF!</definedName>
    <definedName name="line_rang5_6" localSheetId="8">#REF!</definedName>
    <definedName name="line_rang5_6" localSheetId="5">#REF!</definedName>
    <definedName name="line_rang5_6" localSheetId="10">#REF!</definedName>
    <definedName name="line_rang5_6" localSheetId="17">#REF!</definedName>
    <definedName name="line_rang5_6" localSheetId="7">#REF!</definedName>
    <definedName name="line_rang5_6" localSheetId="15">#REF!</definedName>
    <definedName name="line_rang5_6" localSheetId="14">#REF!</definedName>
    <definedName name="line_rang5_6" localSheetId="13">#REF!</definedName>
    <definedName name="line_rang5_6" localSheetId="12">#REF!</definedName>
    <definedName name="line_rang5_6" localSheetId="16">#REF!</definedName>
    <definedName name="line_rang5_6" localSheetId="6">#REF!</definedName>
    <definedName name="line_rang5_6" localSheetId="9">#REF!</definedName>
    <definedName name="line_rang5_6" localSheetId="11">#REF!</definedName>
    <definedName name="line_rang5_6">#REF!</definedName>
    <definedName name="line_rang5_7" localSheetId="8">#REF!</definedName>
    <definedName name="line_rang5_7" localSheetId="5">#REF!</definedName>
    <definedName name="line_rang5_7" localSheetId="10">#REF!</definedName>
    <definedName name="line_rang5_7" localSheetId="17">#REF!</definedName>
    <definedName name="line_rang5_7" localSheetId="7">#REF!</definedName>
    <definedName name="line_rang5_7" localSheetId="15">#REF!</definedName>
    <definedName name="line_rang5_7" localSheetId="14">#REF!</definedName>
    <definedName name="line_rang5_7" localSheetId="13">#REF!</definedName>
    <definedName name="line_rang5_7" localSheetId="12">#REF!</definedName>
    <definedName name="line_rang5_7" localSheetId="16">#REF!</definedName>
    <definedName name="line_rang5_7" localSheetId="6">#REF!</definedName>
    <definedName name="line_rang5_7" localSheetId="9">#REF!</definedName>
    <definedName name="line_rang5_7" localSheetId="11">#REF!</definedName>
    <definedName name="line_rang5_7">#REF!</definedName>
    <definedName name="line_rang5_8" localSheetId="8">#REF!</definedName>
    <definedName name="line_rang5_8" localSheetId="5">#REF!</definedName>
    <definedName name="line_rang5_8" localSheetId="10">#REF!</definedName>
    <definedName name="line_rang5_8" localSheetId="17">#REF!</definedName>
    <definedName name="line_rang5_8" localSheetId="7">#REF!</definedName>
    <definedName name="line_rang5_8" localSheetId="15">#REF!</definedName>
    <definedName name="line_rang5_8" localSheetId="14">#REF!</definedName>
    <definedName name="line_rang5_8" localSheetId="13">#REF!</definedName>
    <definedName name="line_rang5_8" localSheetId="12">#REF!</definedName>
    <definedName name="line_rang5_8" localSheetId="16">#REF!</definedName>
    <definedName name="line_rang5_8" localSheetId="6">#REF!</definedName>
    <definedName name="line_rang5_8" localSheetId="9">#REF!</definedName>
    <definedName name="line_rang5_8" localSheetId="11">#REF!</definedName>
    <definedName name="line_rang5_8">#REF!</definedName>
    <definedName name="line_rang6_6" localSheetId="8">#REF!</definedName>
    <definedName name="line_rang6_6" localSheetId="5">#REF!</definedName>
    <definedName name="line_rang6_6" localSheetId="10">#REF!</definedName>
    <definedName name="line_rang6_6" localSheetId="17">#REF!</definedName>
    <definedName name="line_rang6_6" localSheetId="7">#REF!</definedName>
    <definedName name="line_rang6_6" localSheetId="15">#REF!</definedName>
    <definedName name="line_rang6_6" localSheetId="14">#REF!</definedName>
    <definedName name="line_rang6_6" localSheetId="13">#REF!</definedName>
    <definedName name="line_rang6_6" localSheetId="12">#REF!</definedName>
    <definedName name="line_rang6_6" localSheetId="16">#REF!</definedName>
    <definedName name="line_rang6_6" localSheetId="6">#REF!</definedName>
    <definedName name="line_rang6_6" localSheetId="9">#REF!</definedName>
    <definedName name="line_rang6_6" localSheetId="11">#REF!</definedName>
    <definedName name="line_rang6_6">#REF!</definedName>
    <definedName name="line_rang6_7" localSheetId="8">#REF!</definedName>
    <definedName name="line_rang6_7" localSheetId="5">#REF!</definedName>
    <definedName name="line_rang6_7" localSheetId="10">#REF!</definedName>
    <definedName name="line_rang6_7" localSheetId="17">#REF!</definedName>
    <definedName name="line_rang6_7" localSheetId="7">#REF!</definedName>
    <definedName name="line_rang6_7" localSheetId="15">#REF!</definedName>
    <definedName name="line_rang6_7" localSheetId="14">#REF!</definedName>
    <definedName name="line_rang6_7" localSheetId="13">#REF!</definedName>
    <definedName name="line_rang6_7" localSheetId="12">#REF!</definedName>
    <definedName name="line_rang6_7" localSheetId="16">#REF!</definedName>
    <definedName name="line_rang6_7" localSheetId="6">#REF!</definedName>
    <definedName name="line_rang6_7" localSheetId="9">#REF!</definedName>
    <definedName name="line_rang6_7" localSheetId="11">#REF!</definedName>
    <definedName name="line_rang6_7">#REF!</definedName>
    <definedName name="line_rang6_8" localSheetId="8">#REF!</definedName>
    <definedName name="line_rang6_8" localSheetId="5">#REF!</definedName>
    <definedName name="line_rang6_8" localSheetId="10">#REF!</definedName>
    <definedName name="line_rang6_8" localSheetId="17">#REF!</definedName>
    <definedName name="line_rang6_8" localSheetId="7">#REF!</definedName>
    <definedName name="line_rang6_8" localSheetId="15">#REF!</definedName>
    <definedName name="line_rang6_8" localSheetId="14">#REF!</definedName>
    <definedName name="line_rang6_8" localSheetId="13">#REF!</definedName>
    <definedName name="line_rang6_8" localSheetId="12">#REF!</definedName>
    <definedName name="line_rang6_8" localSheetId="16">#REF!</definedName>
    <definedName name="line_rang6_8" localSheetId="6">#REF!</definedName>
    <definedName name="line_rang6_8" localSheetId="9">#REF!</definedName>
    <definedName name="line_rang6_8" localSheetId="11">#REF!</definedName>
    <definedName name="line_rang6_8">#REF!</definedName>
    <definedName name="line_rang7_7" localSheetId="8">#REF!</definedName>
    <definedName name="line_rang7_7" localSheetId="5">#REF!</definedName>
    <definedName name="line_rang7_7" localSheetId="10">#REF!</definedName>
    <definedName name="line_rang7_7" localSheetId="17">#REF!</definedName>
    <definedName name="line_rang7_7" localSheetId="7">#REF!</definedName>
    <definedName name="line_rang7_7" localSheetId="15">#REF!</definedName>
    <definedName name="line_rang7_7" localSheetId="14">#REF!</definedName>
    <definedName name="line_rang7_7" localSheetId="13">#REF!</definedName>
    <definedName name="line_rang7_7" localSheetId="12">#REF!</definedName>
    <definedName name="line_rang7_7" localSheetId="16">#REF!</definedName>
    <definedName name="line_rang7_7" localSheetId="6">#REF!</definedName>
    <definedName name="line_rang7_7" localSheetId="9">#REF!</definedName>
    <definedName name="line_rang7_7" localSheetId="11">#REF!</definedName>
    <definedName name="line_rang7_7">#REF!</definedName>
    <definedName name="line_rang7_8" localSheetId="8">#REF!</definedName>
    <definedName name="line_rang7_8" localSheetId="5">#REF!</definedName>
    <definedName name="line_rang7_8" localSheetId="10">#REF!</definedName>
    <definedName name="line_rang7_8" localSheetId="17">#REF!</definedName>
    <definedName name="line_rang7_8" localSheetId="7">#REF!</definedName>
    <definedName name="line_rang7_8" localSheetId="15">#REF!</definedName>
    <definedName name="line_rang7_8" localSheetId="14">#REF!</definedName>
    <definedName name="line_rang7_8" localSheetId="13">#REF!</definedName>
    <definedName name="line_rang7_8" localSheetId="12">#REF!</definedName>
    <definedName name="line_rang7_8" localSheetId="16">#REF!</definedName>
    <definedName name="line_rang7_8" localSheetId="6">#REF!</definedName>
    <definedName name="line_rang7_8" localSheetId="9">#REF!</definedName>
    <definedName name="line_rang7_8" localSheetId="11">#REF!</definedName>
    <definedName name="line_rang7_8">#REF!</definedName>
    <definedName name="line_rang8_8" localSheetId="8">#REF!</definedName>
    <definedName name="line_rang8_8" localSheetId="5">#REF!</definedName>
    <definedName name="line_rang8_8" localSheetId="10">#REF!</definedName>
    <definedName name="line_rang8_8" localSheetId="17">#REF!</definedName>
    <definedName name="line_rang8_8" localSheetId="7">#REF!</definedName>
    <definedName name="line_rang8_8" localSheetId="15">#REF!</definedName>
    <definedName name="line_rang8_8" localSheetId="14">#REF!</definedName>
    <definedName name="line_rang8_8" localSheetId="13">#REF!</definedName>
    <definedName name="line_rang8_8" localSheetId="12">#REF!</definedName>
    <definedName name="line_rang8_8" localSheetId="16">#REF!</definedName>
    <definedName name="line_rang8_8" localSheetId="6">#REF!</definedName>
    <definedName name="line_rang8_8" localSheetId="9">#REF!</definedName>
    <definedName name="line_rang8_8" localSheetId="11">#REF!</definedName>
    <definedName name="line_rang8_8">#REF!</definedName>
    <definedName name="lkj">#N/A</definedName>
    <definedName name="loan" localSheetId="8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7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6" hidden="1">{"Summary report",#N/A,FALSE,"BBH";"Details - chart",#N/A,FALSE,"BBH"}</definedName>
    <definedName name="loan" localSheetId="6" hidden="1">{"Summary report",#N/A,FALSE,"BBH";"Details - chart",#N/A,FALSE,"BBH"}</definedName>
    <definedName name="loan" localSheetId="9" hidden="1">{"Summary report",#N/A,FALSE,"BBH";"Details - chart",#N/A,FALSE,"BBH"}</definedName>
    <definedName name="loan" localSheetId="11" hidden="1">{"Summary report",#N/A,FALSE,"BBH";"Details - chart",#N/A,FALSE,"BBH"}</definedName>
    <definedName name="loan" hidden="1">{"Summary report",#N/A,FALSE,"BBH";"Details - chart",#N/A,FALSE,"BBH"}</definedName>
    <definedName name="Loan_from_Halyk" localSheetId="8">#REF!</definedName>
    <definedName name="Loan_from_Halyk" localSheetId="5">#REF!</definedName>
    <definedName name="Loan_from_Halyk" localSheetId="10">#REF!</definedName>
    <definedName name="Loan_from_Halyk" localSheetId="17">#REF!</definedName>
    <definedName name="Loan_from_Halyk" localSheetId="7">#REF!</definedName>
    <definedName name="Loan_from_Halyk" localSheetId="15">#REF!</definedName>
    <definedName name="Loan_from_Halyk" localSheetId="14">#REF!</definedName>
    <definedName name="Loan_from_Halyk" localSheetId="13">#REF!</definedName>
    <definedName name="Loan_from_Halyk" localSheetId="12">#REF!</definedName>
    <definedName name="Loan_from_Halyk" localSheetId="16">#REF!</definedName>
    <definedName name="Loan_from_Halyk" localSheetId="6">#REF!</definedName>
    <definedName name="Loan_from_Halyk" localSheetId="9">#REF!</definedName>
    <definedName name="Loan_from_Halyk" localSheetId="11">#REF!</definedName>
    <definedName name="Loan_from_Halyk">#REF!</definedName>
    <definedName name="loan08" localSheetId="8">#REF!</definedName>
    <definedName name="loan08" localSheetId="5">#REF!</definedName>
    <definedName name="loan08" localSheetId="10">#REF!</definedName>
    <definedName name="loan08" localSheetId="17">#REF!</definedName>
    <definedName name="loan08" localSheetId="7">#REF!</definedName>
    <definedName name="loan08" localSheetId="15">#REF!</definedName>
    <definedName name="loan08" localSheetId="14">#REF!</definedName>
    <definedName name="loan08" localSheetId="13">#REF!</definedName>
    <definedName name="loan08" localSheetId="12">#REF!</definedName>
    <definedName name="loan08" localSheetId="16">#REF!</definedName>
    <definedName name="loan08" localSheetId="6">#REF!</definedName>
    <definedName name="loan08" localSheetId="9">#REF!</definedName>
    <definedName name="loan08" localSheetId="11">#REF!</definedName>
    <definedName name="loan08">#REF!</definedName>
    <definedName name="loan09_not_zalog" localSheetId="8">#REF!</definedName>
    <definedName name="loan09_not_zalog" localSheetId="5">#REF!</definedName>
    <definedName name="loan09_not_zalog" localSheetId="10">#REF!</definedName>
    <definedName name="loan09_not_zalog" localSheetId="17">#REF!</definedName>
    <definedName name="loan09_not_zalog" localSheetId="7">#REF!</definedName>
    <definedName name="loan09_not_zalog" localSheetId="15">#REF!</definedName>
    <definedName name="loan09_not_zalog" localSheetId="14">#REF!</definedName>
    <definedName name="loan09_not_zalog" localSheetId="13">#REF!</definedName>
    <definedName name="loan09_not_zalog" localSheetId="12">#REF!</definedName>
    <definedName name="loan09_not_zalog" localSheetId="16">#REF!</definedName>
    <definedName name="loan09_not_zalog" localSheetId="6">#REF!</definedName>
    <definedName name="loan09_not_zalog" localSheetId="9">#REF!</definedName>
    <definedName name="loan09_not_zalog" localSheetId="11">#REF!</definedName>
    <definedName name="loan09_not_zalog">#REF!</definedName>
    <definedName name="Loans_CP" localSheetId="8">[46]BS!#REF!</definedName>
    <definedName name="Loans_CP" localSheetId="5">[46]BS!#REF!</definedName>
    <definedName name="Loans_CP" localSheetId="10">[46]BS!#REF!</definedName>
    <definedName name="Loans_CP" localSheetId="17">[46]BS!#REF!</definedName>
    <definedName name="Loans_CP" localSheetId="7">[46]BS!#REF!</definedName>
    <definedName name="Loans_CP" localSheetId="15">[46]BS!#REF!</definedName>
    <definedName name="Loans_CP" localSheetId="14">[46]BS!#REF!</definedName>
    <definedName name="Loans_CP" localSheetId="13">[46]BS!#REF!</definedName>
    <definedName name="Loans_CP" localSheetId="12">[46]BS!#REF!</definedName>
    <definedName name="Loans_CP" localSheetId="16">[46]BS!#REF!</definedName>
    <definedName name="Loans_CP" localSheetId="6">[46]BS!#REF!</definedName>
    <definedName name="Loans_CP" localSheetId="9">[46]BS!#REF!</definedName>
    <definedName name="Loans_CP" localSheetId="11">[46]BS!#REF!</definedName>
    <definedName name="Loans_CP">[46]BS!#REF!</definedName>
    <definedName name="Loans_NP" localSheetId="8">[46]BS!#REF!</definedName>
    <definedName name="Loans_NP" localSheetId="5">[46]BS!#REF!</definedName>
    <definedName name="Loans_NP" localSheetId="7">[46]BS!#REF!</definedName>
    <definedName name="Loans_NP" localSheetId="6">[46]BS!#REF!</definedName>
    <definedName name="Loans_NP" localSheetId="9">[46]BS!#REF!</definedName>
    <definedName name="Loans_NP">[46]BS!#REF!</definedName>
    <definedName name="log_file_path" localSheetId="8">#REF!</definedName>
    <definedName name="log_file_path" localSheetId="5">#REF!</definedName>
    <definedName name="log_file_path" localSheetId="10">#REF!</definedName>
    <definedName name="log_file_path" localSheetId="17">#REF!</definedName>
    <definedName name="log_file_path" localSheetId="7">#REF!</definedName>
    <definedName name="log_file_path" localSheetId="15">#REF!</definedName>
    <definedName name="log_file_path" localSheetId="14">#REF!</definedName>
    <definedName name="log_file_path" localSheetId="13">#REF!</definedName>
    <definedName name="log_file_path" localSheetId="12">#REF!</definedName>
    <definedName name="log_file_path" localSheetId="16">#REF!</definedName>
    <definedName name="log_file_path" localSheetId="6">#REF!</definedName>
    <definedName name="log_file_path" localSheetId="9">#REF!</definedName>
    <definedName name="log_file_path" localSheetId="11">#REF!</definedName>
    <definedName name="log_file_path">#REF!</definedName>
    <definedName name="LP" localSheetId="8">#REF!</definedName>
    <definedName name="LP" localSheetId="5">#REF!</definedName>
    <definedName name="LP" localSheetId="10">#REF!</definedName>
    <definedName name="LP" localSheetId="17">#REF!</definedName>
    <definedName name="LP" localSheetId="7">#REF!</definedName>
    <definedName name="LP" localSheetId="15">#REF!</definedName>
    <definedName name="LP" localSheetId="14">#REF!</definedName>
    <definedName name="LP" localSheetId="13">#REF!</definedName>
    <definedName name="LP" localSheetId="12">#REF!</definedName>
    <definedName name="LP" localSheetId="16">#REF!</definedName>
    <definedName name="LP" localSheetId="6">#REF!</definedName>
    <definedName name="LP" localSheetId="9">#REF!</definedName>
    <definedName name="LP" localSheetId="11">#REF!</definedName>
    <definedName name="LP">#REF!</definedName>
    <definedName name="m">[43]Anlagevermögen!$A$1:$Z$29</definedName>
    <definedName name="M12_COSTS" localSheetId="8">#REF!</definedName>
    <definedName name="M12_COSTS" localSheetId="5">#REF!</definedName>
    <definedName name="M12_COSTS" localSheetId="10">#REF!</definedName>
    <definedName name="M12_COSTS" localSheetId="17">#REF!</definedName>
    <definedName name="M12_COSTS" localSheetId="7">#REF!</definedName>
    <definedName name="M12_COSTS" localSheetId="15">#REF!</definedName>
    <definedName name="M12_COSTS" localSheetId="14">#REF!</definedName>
    <definedName name="M12_COSTS" localSheetId="13">#REF!</definedName>
    <definedName name="M12_COSTS" localSheetId="12">#REF!</definedName>
    <definedName name="M12_COSTS" localSheetId="16">#REF!</definedName>
    <definedName name="M12_COSTS" localSheetId="6">#REF!</definedName>
    <definedName name="M12_COSTS" localSheetId="9">#REF!</definedName>
    <definedName name="M12_COSTS" localSheetId="11">#REF!</definedName>
    <definedName name="M12_COSTS">#REF!</definedName>
    <definedName name="M13_TRADEREC" localSheetId="8">#REF!</definedName>
    <definedName name="M13_TRADEREC" localSheetId="5">#REF!</definedName>
    <definedName name="M13_TRADEREC" localSheetId="10">#REF!</definedName>
    <definedName name="M13_TRADEREC" localSheetId="17">#REF!</definedName>
    <definedName name="M13_TRADEREC" localSheetId="7">#REF!</definedName>
    <definedName name="M13_TRADEREC" localSheetId="15">#REF!</definedName>
    <definedName name="M13_TRADEREC" localSheetId="14">#REF!</definedName>
    <definedName name="M13_TRADEREC" localSheetId="13">#REF!</definedName>
    <definedName name="M13_TRADEREC" localSheetId="12">#REF!</definedName>
    <definedName name="M13_TRADEREC" localSheetId="16">#REF!</definedName>
    <definedName name="M13_TRADEREC" localSheetId="6">#REF!</definedName>
    <definedName name="M13_TRADEREC" localSheetId="9">#REF!</definedName>
    <definedName name="M13_TRADEREC" localSheetId="11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8">#REF!</definedName>
    <definedName name="MATURITIESBYYR" localSheetId="5">#REF!</definedName>
    <definedName name="MATURITIESBYYR" localSheetId="10">#REF!</definedName>
    <definedName name="MATURITIESBYYR" localSheetId="17">#REF!</definedName>
    <definedName name="MATURITIESBYYR" localSheetId="7">#REF!</definedName>
    <definedName name="MATURITIESBYYR" localSheetId="15">#REF!</definedName>
    <definedName name="MATURITIESBYYR" localSheetId="14">#REF!</definedName>
    <definedName name="MATURITIESBYYR" localSheetId="13">#REF!</definedName>
    <definedName name="MATURITIESBYYR" localSheetId="12">#REF!</definedName>
    <definedName name="MATURITIESBYYR" localSheetId="16">#REF!</definedName>
    <definedName name="MATURITIESBYYR" localSheetId="6">#REF!</definedName>
    <definedName name="MATURITIESBYYR" localSheetId="9">#REF!</definedName>
    <definedName name="MATURITIESBYYR" localSheetId="11">#REF!</definedName>
    <definedName name="MATURITIESBYYR">#REF!</definedName>
    <definedName name="Max">[23]!Max</definedName>
    <definedName name="mcurr">[44]Info!$F$9</definedName>
    <definedName name="MIF" localSheetId="8">#REF!</definedName>
    <definedName name="MIF" localSheetId="5">#REF!</definedName>
    <definedName name="MIF" localSheetId="10">#REF!</definedName>
    <definedName name="MIF" localSheetId="17">#REF!</definedName>
    <definedName name="MIF" localSheetId="7">#REF!</definedName>
    <definedName name="MIF" localSheetId="15">#REF!</definedName>
    <definedName name="MIF" localSheetId="14">#REF!</definedName>
    <definedName name="MIF" localSheetId="13">#REF!</definedName>
    <definedName name="MIF" localSheetId="12">#REF!</definedName>
    <definedName name="MIF" localSheetId="16">#REF!</definedName>
    <definedName name="MIF" localSheetId="6">#REF!</definedName>
    <definedName name="MIF" localSheetId="9">#REF!</definedName>
    <definedName name="MIF" localSheetId="11">#REF!</definedName>
    <definedName name="MIF">#REF!</definedName>
    <definedName name="MIN_Sal_from_July" localSheetId="8">#REF!</definedName>
    <definedName name="MIN_Sal_from_July" localSheetId="5">#REF!</definedName>
    <definedName name="MIN_Sal_from_July" localSheetId="10">#REF!</definedName>
    <definedName name="MIN_Sal_from_July" localSheetId="17">#REF!</definedName>
    <definedName name="MIN_Sal_from_July" localSheetId="7">#REF!</definedName>
    <definedName name="MIN_Sal_from_July" localSheetId="15">#REF!</definedName>
    <definedName name="MIN_Sal_from_July" localSheetId="14">#REF!</definedName>
    <definedName name="MIN_Sal_from_July" localSheetId="13">#REF!</definedName>
    <definedName name="MIN_Sal_from_July" localSheetId="12">#REF!</definedName>
    <definedName name="MIN_Sal_from_July" localSheetId="16">#REF!</definedName>
    <definedName name="MIN_Sal_from_July" localSheetId="6">#REF!</definedName>
    <definedName name="MIN_Sal_from_July" localSheetId="9">#REF!</definedName>
    <definedName name="MIN_Sal_from_July" localSheetId="11">#REF!</definedName>
    <definedName name="MIN_Sal_from_July">#REF!</definedName>
    <definedName name="MIN_SALARY" localSheetId="8">#REF!</definedName>
    <definedName name="MIN_SALARY" localSheetId="5">#REF!</definedName>
    <definedName name="MIN_SALARY" localSheetId="10">#REF!</definedName>
    <definedName name="MIN_SALARY" localSheetId="17">#REF!</definedName>
    <definedName name="MIN_SALARY" localSheetId="7">#REF!</definedName>
    <definedName name="MIN_SALARY" localSheetId="15">#REF!</definedName>
    <definedName name="MIN_SALARY" localSheetId="14">#REF!</definedName>
    <definedName name="MIN_SALARY" localSheetId="13">#REF!</definedName>
    <definedName name="MIN_SALARY" localSheetId="12">#REF!</definedName>
    <definedName name="MIN_SALARY" localSheetId="16">#REF!</definedName>
    <definedName name="MIN_SALARY" localSheetId="6">#REF!</definedName>
    <definedName name="MIN_SALARY" localSheetId="9">#REF!</definedName>
    <definedName name="MIN_SALARY" localSheetId="11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8">#REF!</definedName>
    <definedName name="Monetary_Precision" localSheetId="5">#REF!</definedName>
    <definedName name="Monetary_Precision" localSheetId="10">#REF!</definedName>
    <definedName name="Monetary_Precision" localSheetId="17">#REF!</definedName>
    <definedName name="Monetary_Precision" localSheetId="7">#REF!</definedName>
    <definedName name="Monetary_Precision" localSheetId="15">#REF!</definedName>
    <definedName name="Monetary_Precision" localSheetId="14">#REF!</definedName>
    <definedName name="Monetary_Precision" localSheetId="13">#REF!</definedName>
    <definedName name="Monetary_Precision" localSheetId="12">#REF!</definedName>
    <definedName name="Monetary_Precision" localSheetId="16">#REF!</definedName>
    <definedName name="Monetary_Precision" localSheetId="6">#REF!</definedName>
    <definedName name="Monetary_Precision" localSheetId="9">#REF!</definedName>
    <definedName name="Monetary_Precision" localSheetId="11">#REF!</definedName>
    <definedName name="Monetary_Precision">#REF!</definedName>
    <definedName name="month">[50]misc!$B$12</definedName>
    <definedName name="Month_title">[48]Dep_OpEx!$E$3:$R$3</definedName>
    <definedName name="MP" localSheetId="8">#REF!</definedName>
    <definedName name="MP" localSheetId="5">#REF!</definedName>
    <definedName name="MP" localSheetId="10">#REF!</definedName>
    <definedName name="MP" localSheetId="17">#REF!</definedName>
    <definedName name="MP" localSheetId="7">#REF!</definedName>
    <definedName name="MP" localSheetId="15">#REF!</definedName>
    <definedName name="MP" localSheetId="14">#REF!</definedName>
    <definedName name="MP" localSheetId="13">#REF!</definedName>
    <definedName name="MP" localSheetId="12">#REF!</definedName>
    <definedName name="MP" localSheetId="16">#REF!</definedName>
    <definedName name="MP" localSheetId="6">#REF!</definedName>
    <definedName name="MP" localSheetId="9">#REF!</definedName>
    <definedName name="MP" localSheetId="11">#REF!</definedName>
    <definedName name="MP">#REF!</definedName>
    <definedName name="mrp" localSheetId="8">#REF!</definedName>
    <definedName name="mrp" localSheetId="5">#REF!</definedName>
    <definedName name="mrp" localSheetId="10">#REF!</definedName>
    <definedName name="mrp" localSheetId="17">#REF!</definedName>
    <definedName name="mrp" localSheetId="7">#REF!</definedName>
    <definedName name="mrp" localSheetId="15">#REF!</definedName>
    <definedName name="mrp" localSheetId="14">#REF!</definedName>
    <definedName name="mrp" localSheetId="13">#REF!</definedName>
    <definedName name="mrp" localSheetId="12">#REF!</definedName>
    <definedName name="mrp" localSheetId="16">#REF!</definedName>
    <definedName name="mrp" localSheetId="6">#REF!</definedName>
    <definedName name="mrp" localSheetId="9">#REF!</definedName>
    <definedName name="mrp" localSheetId="11">#REF!</definedName>
    <definedName name="mrp">#REF!</definedName>
    <definedName name="Name_rang1_1" localSheetId="8">#REF!</definedName>
    <definedName name="Name_rang1_1" localSheetId="5">#REF!</definedName>
    <definedName name="Name_rang1_1" localSheetId="10">#REF!</definedName>
    <definedName name="Name_rang1_1" localSheetId="17">#REF!</definedName>
    <definedName name="Name_rang1_1" localSheetId="7">#REF!</definedName>
    <definedName name="Name_rang1_1" localSheetId="15">#REF!</definedName>
    <definedName name="Name_rang1_1" localSheetId="14">#REF!</definedName>
    <definedName name="Name_rang1_1" localSheetId="13">#REF!</definedName>
    <definedName name="Name_rang1_1" localSheetId="12">#REF!</definedName>
    <definedName name="Name_rang1_1" localSheetId="16">#REF!</definedName>
    <definedName name="Name_rang1_1" localSheetId="6">#REF!</definedName>
    <definedName name="Name_rang1_1" localSheetId="9">#REF!</definedName>
    <definedName name="Name_rang1_1" localSheetId="11">#REF!</definedName>
    <definedName name="Name_rang1_1">#REF!</definedName>
    <definedName name="Name_rang1_2" localSheetId="8">#REF!</definedName>
    <definedName name="Name_rang1_2" localSheetId="5">#REF!</definedName>
    <definedName name="Name_rang1_2" localSheetId="10">#REF!</definedName>
    <definedName name="Name_rang1_2" localSheetId="17">#REF!</definedName>
    <definedName name="Name_rang1_2" localSheetId="7">#REF!</definedName>
    <definedName name="Name_rang1_2" localSheetId="15">#REF!</definedName>
    <definedName name="Name_rang1_2" localSheetId="14">#REF!</definedName>
    <definedName name="Name_rang1_2" localSheetId="13">#REF!</definedName>
    <definedName name="Name_rang1_2" localSheetId="12">#REF!</definedName>
    <definedName name="Name_rang1_2" localSheetId="16">#REF!</definedName>
    <definedName name="Name_rang1_2" localSheetId="6">#REF!</definedName>
    <definedName name="Name_rang1_2" localSheetId="9">#REF!</definedName>
    <definedName name="Name_rang1_2" localSheetId="11">#REF!</definedName>
    <definedName name="Name_rang1_2">#REF!</definedName>
    <definedName name="Name_rang1_3" localSheetId="8">#REF!</definedName>
    <definedName name="Name_rang1_3" localSheetId="5">#REF!</definedName>
    <definedName name="Name_rang1_3" localSheetId="10">#REF!</definedName>
    <definedName name="Name_rang1_3" localSheetId="17">#REF!</definedName>
    <definedName name="Name_rang1_3" localSheetId="7">#REF!</definedName>
    <definedName name="Name_rang1_3" localSheetId="15">#REF!</definedName>
    <definedName name="Name_rang1_3" localSheetId="14">#REF!</definedName>
    <definedName name="Name_rang1_3" localSheetId="13">#REF!</definedName>
    <definedName name="Name_rang1_3" localSheetId="12">#REF!</definedName>
    <definedName name="Name_rang1_3" localSheetId="16">#REF!</definedName>
    <definedName name="Name_rang1_3" localSheetId="6">#REF!</definedName>
    <definedName name="Name_rang1_3" localSheetId="9">#REF!</definedName>
    <definedName name="Name_rang1_3" localSheetId="11">#REF!</definedName>
    <definedName name="Name_rang1_3">#REF!</definedName>
    <definedName name="Name_rang1_4" localSheetId="8">#REF!</definedName>
    <definedName name="Name_rang1_4" localSheetId="5">#REF!</definedName>
    <definedName name="Name_rang1_4" localSheetId="10">#REF!</definedName>
    <definedName name="Name_rang1_4" localSheetId="17">#REF!</definedName>
    <definedName name="Name_rang1_4" localSheetId="7">#REF!</definedName>
    <definedName name="Name_rang1_4" localSheetId="15">#REF!</definedName>
    <definedName name="Name_rang1_4" localSheetId="14">#REF!</definedName>
    <definedName name="Name_rang1_4" localSheetId="13">#REF!</definedName>
    <definedName name="Name_rang1_4" localSheetId="12">#REF!</definedName>
    <definedName name="Name_rang1_4" localSheetId="16">#REF!</definedName>
    <definedName name="Name_rang1_4" localSheetId="6">#REF!</definedName>
    <definedName name="Name_rang1_4" localSheetId="9">#REF!</definedName>
    <definedName name="Name_rang1_4" localSheetId="11">#REF!</definedName>
    <definedName name="Name_rang1_4">#REF!</definedName>
    <definedName name="Name_rang1_5" localSheetId="8">#REF!</definedName>
    <definedName name="Name_rang1_5" localSheetId="5">#REF!</definedName>
    <definedName name="Name_rang1_5" localSheetId="10">#REF!</definedName>
    <definedName name="Name_rang1_5" localSheetId="17">#REF!</definedName>
    <definedName name="Name_rang1_5" localSheetId="7">#REF!</definedName>
    <definedName name="Name_rang1_5" localSheetId="15">#REF!</definedName>
    <definedName name="Name_rang1_5" localSheetId="14">#REF!</definedName>
    <definedName name="Name_rang1_5" localSheetId="13">#REF!</definedName>
    <definedName name="Name_rang1_5" localSheetId="12">#REF!</definedName>
    <definedName name="Name_rang1_5" localSheetId="16">#REF!</definedName>
    <definedName name="Name_rang1_5" localSheetId="6">#REF!</definedName>
    <definedName name="Name_rang1_5" localSheetId="9">#REF!</definedName>
    <definedName name="Name_rang1_5" localSheetId="11">#REF!</definedName>
    <definedName name="Name_rang1_5">#REF!</definedName>
    <definedName name="Name_rang1_6" localSheetId="8">#REF!</definedName>
    <definedName name="Name_rang1_6" localSheetId="5">#REF!</definedName>
    <definedName name="Name_rang1_6" localSheetId="10">#REF!</definedName>
    <definedName name="Name_rang1_6" localSheetId="17">#REF!</definedName>
    <definedName name="Name_rang1_6" localSheetId="7">#REF!</definedName>
    <definedName name="Name_rang1_6" localSheetId="15">#REF!</definedName>
    <definedName name="Name_rang1_6" localSheetId="14">#REF!</definedName>
    <definedName name="Name_rang1_6" localSheetId="13">#REF!</definedName>
    <definedName name="Name_rang1_6" localSheetId="12">#REF!</definedName>
    <definedName name="Name_rang1_6" localSheetId="16">#REF!</definedName>
    <definedName name="Name_rang1_6" localSheetId="6">#REF!</definedName>
    <definedName name="Name_rang1_6" localSheetId="9">#REF!</definedName>
    <definedName name="Name_rang1_6" localSheetId="11">#REF!</definedName>
    <definedName name="Name_rang1_6">#REF!</definedName>
    <definedName name="Name_rang1_7" localSheetId="8">#REF!</definedName>
    <definedName name="Name_rang1_7" localSheetId="5">#REF!</definedName>
    <definedName name="Name_rang1_7" localSheetId="10">#REF!</definedName>
    <definedName name="Name_rang1_7" localSheetId="17">#REF!</definedName>
    <definedName name="Name_rang1_7" localSheetId="7">#REF!</definedName>
    <definedName name="Name_rang1_7" localSheetId="15">#REF!</definedName>
    <definedName name="Name_rang1_7" localSheetId="14">#REF!</definedName>
    <definedName name="Name_rang1_7" localSheetId="13">#REF!</definedName>
    <definedName name="Name_rang1_7" localSheetId="12">#REF!</definedName>
    <definedName name="Name_rang1_7" localSheetId="16">#REF!</definedName>
    <definedName name="Name_rang1_7" localSheetId="6">#REF!</definedName>
    <definedName name="Name_rang1_7" localSheetId="9">#REF!</definedName>
    <definedName name="Name_rang1_7" localSheetId="11">#REF!</definedName>
    <definedName name="Name_rang1_7">#REF!</definedName>
    <definedName name="Name_rang1_8" localSheetId="8">#REF!</definedName>
    <definedName name="Name_rang1_8" localSheetId="5">#REF!</definedName>
    <definedName name="Name_rang1_8" localSheetId="10">#REF!</definedName>
    <definedName name="Name_rang1_8" localSheetId="17">#REF!</definedName>
    <definedName name="Name_rang1_8" localSheetId="7">#REF!</definedName>
    <definedName name="Name_rang1_8" localSheetId="15">#REF!</definedName>
    <definedName name="Name_rang1_8" localSheetId="14">#REF!</definedName>
    <definedName name="Name_rang1_8" localSheetId="13">#REF!</definedName>
    <definedName name="Name_rang1_8" localSheetId="12">#REF!</definedName>
    <definedName name="Name_rang1_8" localSheetId="16">#REF!</definedName>
    <definedName name="Name_rang1_8" localSheetId="6">#REF!</definedName>
    <definedName name="Name_rang1_8" localSheetId="9">#REF!</definedName>
    <definedName name="Name_rang1_8" localSheetId="11">#REF!</definedName>
    <definedName name="Name_rang1_8">#REF!</definedName>
    <definedName name="Name_rang2_2" localSheetId="8">#REF!</definedName>
    <definedName name="Name_rang2_2" localSheetId="5">#REF!</definedName>
    <definedName name="Name_rang2_2" localSheetId="10">#REF!</definedName>
    <definedName name="Name_rang2_2" localSheetId="17">#REF!</definedName>
    <definedName name="Name_rang2_2" localSheetId="7">#REF!</definedName>
    <definedName name="Name_rang2_2" localSheetId="15">#REF!</definedName>
    <definedName name="Name_rang2_2" localSheetId="14">#REF!</definedName>
    <definedName name="Name_rang2_2" localSheetId="13">#REF!</definedName>
    <definedName name="Name_rang2_2" localSheetId="12">#REF!</definedName>
    <definedName name="Name_rang2_2" localSheetId="16">#REF!</definedName>
    <definedName name="Name_rang2_2" localSheetId="6">#REF!</definedName>
    <definedName name="Name_rang2_2" localSheetId="9">#REF!</definedName>
    <definedName name="Name_rang2_2" localSheetId="11">#REF!</definedName>
    <definedName name="Name_rang2_2">#REF!</definedName>
    <definedName name="Name_rang2_3" localSheetId="8">#REF!</definedName>
    <definedName name="Name_rang2_3" localSheetId="5">#REF!</definedName>
    <definedName name="Name_rang2_3" localSheetId="10">#REF!</definedName>
    <definedName name="Name_rang2_3" localSheetId="17">#REF!</definedName>
    <definedName name="Name_rang2_3" localSheetId="7">#REF!</definedName>
    <definedName name="Name_rang2_3" localSheetId="15">#REF!</definedName>
    <definedName name="Name_rang2_3" localSheetId="14">#REF!</definedName>
    <definedName name="Name_rang2_3" localSheetId="13">#REF!</definedName>
    <definedName name="Name_rang2_3" localSheetId="12">#REF!</definedName>
    <definedName name="Name_rang2_3" localSheetId="16">#REF!</definedName>
    <definedName name="Name_rang2_3" localSheetId="6">#REF!</definedName>
    <definedName name="Name_rang2_3" localSheetId="9">#REF!</definedName>
    <definedName name="Name_rang2_3" localSheetId="11">#REF!</definedName>
    <definedName name="Name_rang2_3">#REF!</definedName>
    <definedName name="Name_rang2_4" localSheetId="8">#REF!</definedName>
    <definedName name="Name_rang2_4" localSheetId="5">#REF!</definedName>
    <definedName name="Name_rang2_4" localSheetId="10">#REF!</definedName>
    <definedName name="Name_rang2_4" localSheetId="17">#REF!</definedName>
    <definedName name="Name_rang2_4" localSheetId="7">#REF!</definedName>
    <definedName name="Name_rang2_4" localSheetId="15">#REF!</definedName>
    <definedName name="Name_rang2_4" localSheetId="14">#REF!</definedName>
    <definedName name="Name_rang2_4" localSheetId="13">#REF!</definedName>
    <definedName name="Name_rang2_4" localSheetId="12">#REF!</definedName>
    <definedName name="Name_rang2_4" localSheetId="16">#REF!</definedName>
    <definedName name="Name_rang2_4" localSheetId="6">#REF!</definedName>
    <definedName name="Name_rang2_4" localSheetId="9">#REF!</definedName>
    <definedName name="Name_rang2_4" localSheetId="11">#REF!</definedName>
    <definedName name="Name_rang2_4">#REF!</definedName>
    <definedName name="Name_rang2_5" localSheetId="8">#REF!</definedName>
    <definedName name="Name_rang2_5" localSheetId="5">#REF!</definedName>
    <definedName name="Name_rang2_5" localSheetId="10">#REF!</definedName>
    <definedName name="Name_rang2_5" localSheetId="17">#REF!</definedName>
    <definedName name="Name_rang2_5" localSheetId="7">#REF!</definedName>
    <definedName name="Name_rang2_5" localSheetId="15">#REF!</definedName>
    <definedName name="Name_rang2_5" localSheetId="14">#REF!</definedName>
    <definedName name="Name_rang2_5" localSheetId="13">#REF!</definedName>
    <definedName name="Name_rang2_5" localSheetId="12">#REF!</definedName>
    <definedName name="Name_rang2_5" localSheetId="16">#REF!</definedName>
    <definedName name="Name_rang2_5" localSheetId="6">#REF!</definedName>
    <definedName name="Name_rang2_5" localSheetId="9">#REF!</definedName>
    <definedName name="Name_rang2_5" localSheetId="11">#REF!</definedName>
    <definedName name="Name_rang2_5">#REF!</definedName>
    <definedName name="Name_rang2_6" localSheetId="8">#REF!</definedName>
    <definedName name="Name_rang2_6" localSheetId="5">#REF!</definedName>
    <definedName name="Name_rang2_6" localSheetId="10">#REF!</definedName>
    <definedName name="Name_rang2_6" localSheetId="17">#REF!</definedName>
    <definedName name="Name_rang2_6" localSheetId="7">#REF!</definedName>
    <definedName name="Name_rang2_6" localSheetId="15">#REF!</definedName>
    <definedName name="Name_rang2_6" localSheetId="14">#REF!</definedName>
    <definedName name="Name_rang2_6" localSheetId="13">#REF!</definedName>
    <definedName name="Name_rang2_6" localSheetId="12">#REF!</definedName>
    <definedName name="Name_rang2_6" localSheetId="16">#REF!</definedName>
    <definedName name="Name_rang2_6" localSheetId="6">#REF!</definedName>
    <definedName name="Name_rang2_6" localSheetId="9">#REF!</definedName>
    <definedName name="Name_rang2_6" localSheetId="11">#REF!</definedName>
    <definedName name="Name_rang2_6">#REF!</definedName>
    <definedName name="Name_rang2_7" localSheetId="8">#REF!</definedName>
    <definedName name="Name_rang2_7" localSheetId="5">#REF!</definedName>
    <definedName name="Name_rang2_7" localSheetId="10">#REF!</definedName>
    <definedName name="Name_rang2_7" localSheetId="17">#REF!</definedName>
    <definedName name="Name_rang2_7" localSheetId="7">#REF!</definedName>
    <definedName name="Name_rang2_7" localSheetId="15">#REF!</definedName>
    <definedName name="Name_rang2_7" localSheetId="14">#REF!</definedName>
    <definedName name="Name_rang2_7" localSheetId="13">#REF!</definedName>
    <definedName name="Name_rang2_7" localSheetId="12">#REF!</definedName>
    <definedName name="Name_rang2_7" localSheetId="16">#REF!</definedName>
    <definedName name="Name_rang2_7" localSheetId="6">#REF!</definedName>
    <definedName name="Name_rang2_7" localSheetId="9">#REF!</definedName>
    <definedName name="Name_rang2_7" localSheetId="11">#REF!</definedName>
    <definedName name="Name_rang2_7">#REF!</definedName>
    <definedName name="Name_rang2_8" localSheetId="8">#REF!</definedName>
    <definedName name="Name_rang2_8" localSheetId="5">#REF!</definedName>
    <definedName name="Name_rang2_8" localSheetId="10">#REF!</definedName>
    <definedName name="Name_rang2_8" localSheetId="17">#REF!</definedName>
    <definedName name="Name_rang2_8" localSheetId="7">#REF!</definedName>
    <definedName name="Name_rang2_8" localSheetId="15">#REF!</definedName>
    <definedName name="Name_rang2_8" localSheetId="14">#REF!</definedName>
    <definedName name="Name_rang2_8" localSheetId="13">#REF!</definedName>
    <definedName name="Name_rang2_8" localSheetId="12">#REF!</definedName>
    <definedName name="Name_rang2_8" localSheetId="16">#REF!</definedName>
    <definedName name="Name_rang2_8" localSheetId="6">#REF!</definedName>
    <definedName name="Name_rang2_8" localSheetId="9">#REF!</definedName>
    <definedName name="Name_rang2_8" localSheetId="11">#REF!</definedName>
    <definedName name="Name_rang2_8">#REF!</definedName>
    <definedName name="Name_rang3" localSheetId="8">#REF!</definedName>
    <definedName name="Name_rang3" localSheetId="5">#REF!</definedName>
    <definedName name="Name_rang3" localSheetId="10">#REF!</definedName>
    <definedName name="Name_rang3" localSheetId="17">#REF!</definedName>
    <definedName name="Name_rang3" localSheetId="7">#REF!</definedName>
    <definedName name="Name_rang3" localSheetId="15">#REF!</definedName>
    <definedName name="Name_rang3" localSheetId="14">#REF!</definedName>
    <definedName name="Name_rang3" localSheetId="13">#REF!</definedName>
    <definedName name="Name_rang3" localSheetId="12">#REF!</definedName>
    <definedName name="Name_rang3" localSheetId="16">#REF!</definedName>
    <definedName name="Name_rang3" localSheetId="6">#REF!</definedName>
    <definedName name="Name_rang3" localSheetId="9">#REF!</definedName>
    <definedName name="Name_rang3" localSheetId="11">#REF!</definedName>
    <definedName name="Name_rang3">#REF!</definedName>
    <definedName name="Name_rang3_3" localSheetId="8">#REF!</definedName>
    <definedName name="Name_rang3_3" localSheetId="5">#REF!</definedName>
    <definedName name="Name_rang3_3" localSheetId="10">#REF!</definedName>
    <definedName name="Name_rang3_3" localSheetId="17">#REF!</definedName>
    <definedName name="Name_rang3_3" localSheetId="7">#REF!</definedName>
    <definedName name="Name_rang3_3" localSheetId="15">#REF!</definedName>
    <definedName name="Name_rang3_3" localSheetId="14">#REF!</definedName>
    <definedName name="Name_rang3_3" localSheetId="13">#REF!</definedName>
    <definedName name="Name_rang3_3" localSheetId="12">#REF!</definedName>
    <definedName name="Name_rang3_3" localSheetId="16">#REF!</definedName>
    <definedName name="Name_rang3_3" localSheetId="6">#REF!</definedName>
    <definedName name="Name_rang3_3" localSheetId="9">#REF!</definedName>
    <definedName name="Name_rang3_3" localSheetId="11">#REF!</definedName>
    <definedName name="Name_rang3_3">#REF!</definedName>
    <definedName name="Name_rang3_4" localSheetId="8">#REF!</definedName>
    <definedName name="Name_rang3_4" localSheetId="5">#REF!</definedName>
    <definedName name="Name_rang3_4" localSheetId="10">#REF!</definedName>
    <definedName name="Name_rang3_4" localSheetId="17">#REF!</definedName>
    <definedName name="Name_rang3_4" localSheetId="7">#REF!</definedName>
    <definedName name="Name_rang3_4" localSheetId="15">#REF!</definedName>
    <definedName name="Name_rang3_4" localSheetId="14">#REF!</definedName>
    <definedName name="Name_rang3_4" localSheetId="13">#REF!</definedName>
    <definedName name="Name_rang3_4" localSheetId="12">#REF!</definedName>
    <definedName name="Name_rang3_4" localSheetId="16">#REF!</definedName>
    <definedName name="Name_rang3_4" localSheetId="6">#REF!</definedName>
    <definedName name="Name_rang3_4" localSheetId="9">#REF!</definedName>
    <definedName name="Name_rang3_4" localSheetId="11">#REF!</definedName>
    <definedName name="Name_rang3_4">#REF!</definedName>
    <definedName name="Name_rang3_5" localSheetId="8">#REF!</definedName>
    <definedName name="Name_rang3_5" localSheetId="5">#REF!</definedName>
    <definedName name="Name_rang3_5" localSheetId="10">#REF!</definedName>
    <definedName name="Name_rang3_5" localSheetId="17">#REF!</definedName>
    <definedName name="Name_rang3_5" localSheetId="7">#REF!</definedName>
    <definedName name="Name_rang3_5" localSheetId="15">#REF!</definedName>
    <definedName name="Name_rang3_5" localSheetId="14">#REF!</definedName>
    <definedName name="Name_rang3_5" localSheetId="13">#REF!</definedName>
    <definedName name="Name_rang3_5" localSheetId="12">#REF!</definedName>
    <definedName name="Name_rang3_5" localSheetId="16">#REF!</definedName>
    <definedName name="Name_rang3_5" localSheetId="6">#REF!</definedName>
    <definedName name="Name_rang3_5" localSheetId="9">#REF!</definedName>
    <definedName name="Name_rang3_5" localSheetId="11">#REF!</definedName>
    <definedName name="Name_rang3_5">#REF!</definedName>
    <definedName name="Name_rang3_6" localSheetId="8">#REF!</definedName>
    <definedName name="Name_rang3_6" localSheetId="5">#REF!</definedName>
    <definedName name="Name_rang3_6" localSheetId="10">#REF!</definedName>
    <definedName name="Name_rang3_6" localSheetId="17">#REF!</definedName>
    <definedName name="Name_rang3_6" localSheetId="7">#REF!</definedName>
    <definedName name="Name_rang3_6" localSheetId="15">#REF!</definedName>
    <definedName name="Name_rang3_6" localSheetId="14">#REF!</definedName>
    <definedName name="Name_rang3_6" localSheetId="13">#REF!</definedName>
    <definedName name="Name_rang3_6" localSheetId="12">#REF!</definedName>
    <definedName name="Name_rang3_6" localSheetId="16">#REF!</definedName>
    <definedName name="Name_rang3_6" localSheetId="6">#REF!</definedName>
    <definedName name="Name_rang3_6" localSheetId="9">#REF!</definedName>
    <definedName name="Name_rang3_6" localSheetId="11">#REF!</definedName>
    <definedName name="Name_rang3_6">#REF!</definedName>
    <definedName name="Name_rang3_7" localSheetId="8">#REF!</definedName>
    <definedName name="Name_rang3_7" localSheetId="5">#REF!</definedName>
    <definedName name="Name_rang3_7" localSheetId="10">#REF!</definedName>
    <definedName name="Name_rang3_7" localSheetId="17">#REF!</definedName>
    <definedName name="Name_rang3_7" localSheetId="7">#REF!</definedName>
    <definedName name="Name_rang3_7" localSheetId="15">#REF!</definedName>
    <definedName name="Name_rang3_7" localSheetId="14">#REF!</definedName>
    <definedName name="Name_rang3_7" localSheetId="13">#REF!</definedName>
    <definedName name="Name_rang3_7" localSheetId="12">#REF!</definedName>
    <definedName name="Name_rang3_7" localSheetId="16">#REF!</definedName>
    <definedName name="Name_rang3_7" localSheetId="6">#REF!</definedName>
    <definedName name="Name_rang3_7" localSheetId="9">#REF!</definedName>
    <definedName name="Name_rang3_7" localSheetId="11">#REF!</definedName>
    <definedName name="Name_rang3_7">#REF!</definedName>
    <definedName name="Name_rang3_8" localSheetId="8">#REF!</definedName>
    <definedName name="Name_rang3_8" localSheetId="5">#REF!</definedName>
    <definedName name="Name_rang3_8" localSheetId="10">#REF!</definedName>
    <definedName name="Name_rang3_8" localSheetId="17">#REF!</definedName>
    <definedName name="Name_rang3_8" localSheetId="7">#REF!</definedName>
    <definedName name="Name_rang3_8" localSheetId="15">#REF!</definedName>
    <definedName name="Name_rang3_8" localSheetId="14">#REF!</definedName>
    <definedName name="Name_rang3_8" localSheetId="13">#REF!</definedName>
    <definedName name="Name_rang3_8" localSheetId="12">#REF!</definedName>
    <definedName name="Name_rang3_8" localSheetId="16">#REF!</definedName>
    <definedName name="Name_rang3_8" localSheetId="6">#REF!</definedName>
    <definedName name="Name_rang3_8" localSheetId="9">#REF!</definedName>
    <definedName name="Name_rang3_8" localSheetId="11">#REF!</definedName>
    <definedName name="Name_rang3_8">#REF!</definedName>
    <definedName name="Name_rang4_4" localSheetId="8">#REF!</definedName>
    <definedName name="Name_rang4_4" localSheetId="5">#REF!</definedName>
    <definedName name="Name_rang4_4" localSheetId="10">#REF!</definedName>
    <definedName name="Name_rang4_4" localSheetId="17">#REF!</definedName>
    <definedName name="Name_rang4_4" localSheetId="7">#REF!</definedName>
    <definedName name="Name_rang4_4" localSheetId="15">#REF!</definedName>
    <definedName name="Name_rang4_4" localSheetId="14">#REF!</definedName>
    <definedName name="Name_rang4_4" localSheetId="13">#REF!</definedName>
    <definedName name="Name_rang4_4" localSheetId="12">#REF!</definedName>
    <definedName name="Name_rang4_4" localSheetId="16">#REF!</definedName>
    <definedName name="Name_rang4_4" localSheetId="6">#REF!</definedName>
    <definedName name="Name_rang4_4" localSheetId="9">#REF!</definedName>
    <definedName name="Name_rang4_4" localSheetId="11">#REF!</definedName>
    <definedName name="Name_rang4_4">#REF!</definedName>
    <definedName name="Name_rang4_5" localSheetId="8">#REF!</definedName>
    <definedName name="Name_rang4_5" localSheetId="5">#REF!</definedName>
    <definedName name="Name_rang4_5" localSheetId="10">#REF!</definedName>
    <definedName name="Name_rang4_5" localSheetId="17">#REF!</definedName>
    <definedName name="Name_rang4_5" localSheetId="7">#REF!</definedName>
    <definedName name="Name_rang4_5" localSheetId="15">#REF!</definedName>
    <definedName name="Name_rang4_5" localSheetId="14">#REF!</definedName>
    <definedName name="Name_rang4_5" localSheetId="13">#REF!</definedName>
    <definedName name="Name_rang4_5" localSheetId="12">#REF!</definedName>
    <definedName name="Name_rang4_5" localSheetId="16">#REF!</definedName>
    <definedName name="Name_rang4_5" localSheetId="6">#REF!</definedName>
    <definedName name="Name_rang4_5" localSheetId="9">#REF!</definedName>
    <definedName name="Name_rang4_5" localSheetId="11">#REF!</definedName>
    <definedName name="Name_rang4_5">#REF!</definedName>
    <definedName name="Name_rang4_6" localSheetId="8">#REF!</definedName>
    <definedName name="Name_rang4_6" localSheetId="5">#REF!</definedName>
    <definedName name="Name_rang4_6" localSheetId="10">#REF!</definedName>
    <definedName name="Name_rang4_6" localSheetId="17">#REF!</definedName>
    <definedName name="Name_rang4_6" localSheetId="7">#REF!</definedName>
    <definedName name="Name_rang4_6" localSheetId="15">#REF!</definedName>
    <definedName name="Name_rang4_6" localSheetId="14">#REF!</definedName>
    <definedName name="Name_rang4_6" localSheetId="13">#REF!</definedName>
    <definedName name="Name_rang4_6" localSheetId="12">#REF!</definedName>
    <definedName name="Name_rang4_6" localSheetId="16">#REF!</definedName>
    <definedName name="Name_rang4_6" localSheetId="6">#REF!</definedName>
    <definedName name="Name_rang4_6" localSheetId="9">#REF!</definedName>
    <definedName name="Name_rang4_6" localSheetId="11">#REF!</definedName>
    <definedName name="Name_rang4_6">#REF!</definedName>
    <definedName name="Name_rang4_7" localSheetId="8">#REF!</definedName>
    <definedName name="Name_rang4_7" localSheetId="5">#REF!</definedName>
    <definedName name="Name_rang4_7" localSheetId="10">#REF!</definedName>
    <definedName name="Name_rang4_7" localSheetId="17">#REF!</definedName>
    <definedName name="Name_rang4_7" localSheetId="7">#REF!</definedName>
    <definedName name="Name_rang4_7" localSheetId="15">#REF!</definedName>
    <definedName name="Name_rang4_7" localSheetId="14">#REF!</definedName>
    <definedName name="Name_rang4_7" localSheetId="13">#REF!</definedName>
    <definedName name="Name_rang4_7" localSheetId="12">#REF!</definedName>
    <definedName name="Name_rang4_7" localSheetId="16">#REF!</definedName>
    <definedName name="Name_rang4_7" localSheetId="6">#REF!</definedName>
    <definedName name="Name_rang4_7" localSheetId="9">#REF!</definedName>
    <definedName name="Name_rang4_7" localSheetId="11">#REF!</definedName>
    <definedName name="Name_rang4_7">#REF!</definedName>
    <definedName name="Name_rang4_8" localSheetId="8">#REF!</definedName>
    <definedName name="Name_rang4_8" localSheetId="5">#REF!</definedName>
    <definedName name="Name_rang4_8" localSheetId="10">#REF!</definedName>
    <definedName name="Name_rang4_8" localSheetId="17">#REF!</definedName>
    <definedName name="Name_rang4_8" localSheetId="7">#REF!</definedName>
    <definedName name="Name_rang4_8" localSheetId="15">#REF!</definedName>
    <definedName name="Name_rang4_8" localSheetId="14">#REF!</definedName>
    <definedName name="Name_rang4_8" localSheetId="13">#REF!</definedName>
    <definedName name="Name_rang4_8" localSheetId="12">#REF!</definedName>
    <definedName name="Name_rang4_8" localSheetId="16">#REF!</definedName>
    <definedName name="Name_rang4_8" localSheetId="6">#REF!</definedName>
    <definedName name="Name_rang4_8" localSheetId="9">#REF!</definedName>
    <definedName name="Name_rang4_8" localSheetId="11">#REF!</definedName>
    <definedName name="Name_rang4_8">#REF!</definedName>
    <definedName name="Name_rang5_5" localSheetId="8">#REF!</definedName>
    <definedName name="Name_rang5_5" localSheetId="5">#REF!</definedName>
    <definedName name="Name_rang5_5" localSheetId="10">#REF!</definedName>
    <definedName name="Name_rang5_5" localSheetId="17">#REF!</definedName>
    <definedName name="Name_rang5_5" localSheetId="7">#REF!</definedName>
    <definedName name="Name_rang5_5" localSheetId="15">#REF!</definedName>
    <definedName name="Name_rang5_5" localSheetId="14">#REF!</definedName>
    <definedName name="Name_rang5_5" localSheetId="13">#REF!</definedName>
    <definedName name="Name_rang5_5" localSheetId="12">#REF!</definedName>
    <definedName name="Name_rang5_5" localSheetId="16">#REF!</definedName>
    <definedName name="Name_rang5_5" localSheetId="6">#REF!</definedName>
    <definedName name="Name_rang5_5" localSheetId="9">#REF!</definedName>
    <definedName name="Name_rang5_5" localSheetId="11">#REF!</definedName>
    <definedName name="Name_rang5_5">#REF!</definedName>
    <definedName name="Name_rang5_6" localSheetId="8">#REF!</definedName>
    <definedName name="Name_rang5_6" localSheetId="5">#REF!</definedName>
    <definedName name="Name_rang5_6" localSheetId="10">#REF!</definedName>
    <definedName name="Name_rang5_6" localSheetId="17">#REF!</definedName>
    <definedName name="Name_rang5_6" localSheetId="7">#REF!</definedName>
    <definedName name="Name_rang5_6" localSheetId="15">#REF!</definedName>
    <definedName name="Name_rang5_6" localSheetId="14">#REF!</definedName>
    <definedName name="Name_rang5_6" localSheetId="13">#REF!</definedName>
    <definedName name="Name_rang5_6" localSheetId="12">#REF!</definedName>
    <definedName name="Name_rang5_6" localSheetId="16">#REF!</definedName>
    <definedName name="Name_rang5_6" localSheetId="6">#REF!</definedName>
    <definedName name="Name_rang5_6" localSheetId="9">#REF!</definedName>
    <definedName name="Name_rang5_6" localSheetId="11">#REF!</definedName>
    <definedName name="Name_rang5_6">#REF!</definedName>
    <definedName name="Name_rang5_7" localSheetId="8">#REF!</definedName>
    <definedName name="Name_rang5_7" localSheetId="5">#REF!</definedName>
    <definedName name="Name_rang5_7" localSheetId="10">#REF!</definedName>
    <definedName name="Name_rang5_7" localSheetId="17">#REF!</definedName>
    <definedName name="Name_rang5_7" localSheetId="7">#REF!</definedName>
    <definedName name="Name_rang5_7" localSheetId="15">#REF!</definedName>
    <definedName name="Name_rang5_7" localSheetId="14">#REF!</definedName>
    <definedName name="Name_rang5_7" localSheetId="13">#REF!</definedName>
    <definedName name="Name_rang5_7" localSheetId="12">#REF!</definedName>
    <definedName name="Name_rang5_7" localSheetId="16">#REF!</definedName>
    <definedName name="Name_rang5_7" localSheetId="6">#REF!</definedName>
    <definedName name="Name_rang5_7" localSheetId="9">#REF!</definedName>
    <definedName name="Name_rang5_7" localSheetId="11">#REF!</definedName>
    <definedName name="Name_rang5_7">#REF!</definedName>
    <definedName name="Name_rang5_8" localSheetId="8">#REF!</definedName>
    <definedName name="Name_rang5_8" localSheetId="5">#REF!</definedName>
    <definedName name="Name_rang5_8" localSheetId="10">#REF!</definedName>
    <definedName name="Name_rang5_8" localSheetId="17">#REF!</definedName>
    <definedName name="Name_rang5_8" localSheetId="7">#REF!</definedName>
    <definedName name="Name_rang5_8" localSheetId="15">#REF!</definedName>
    <definedName name="Name_rang5_8" localSheetId="14">#REF!</definedName>
    <definedName name="Name_rang5_8" localSheetId="13">#REF!</definedName>
    <definedName name="Name_rang5_8" localSheetId="12">#REF!</definedName>
    <definedName name="Name_rang5_8" localSheetId="16">#REF!</definedName>
    <definedName name="Name_rang5_8" localSheetId="6">#REF!</definedName>
    <definedName name="Name_rang5_8" localSheetId="9">#REF!</definedName>
    <definedName name="Name_rang5_8" localSheetId="11">#REF!</definedName>
    <definedName name="Name_rang5_8">#REF!</definedName>
    <definedName name="Name_rang6_6" localSheetId="8">#REF!</definedName>
    <definedName name="Name_rang6_6" localSheetId="5">#REF!</definedName>
    <definedName name="Name_rang6_6" localSheetId="10">#REF!</definedName>
    <definedName name="Name_rang6_6" localSheetId="17">#REF!</definedName>
    <definedName name="Name_rang6_6" localSheetId="7">#REF!</definedName>
    <definedName name="Name_rang6_6" localSheetId="15">#REF!</definedName>
    <definedName name="Name_rang6_6" localSheetId="14">#REF!</definedName>
    <definedName name="Name_rang6_6" localSheetId="13">#REF!</definedName>
    <definedName name="Name_rang6_6" localSheetId="12">#REF!</definedName>
    <definedName name="Name_rang6_6" localSheetId="16">#REF!</definedName>
    <definedName name="Name_rang6_6" localSheetId="6">#REF!</definedName>
    <definedName name="Name_rang6_6" localSheetId="9">#REF!</definedName>
    <definedName name="Name_rang6_6" localSheetId="11">#REF!</definedName>
    <definedName name="Name_rang6_6">#REF!</definedName>
    <definedName name="Name_rang6_7" localSheetId="8">#REF!</definedName>
    <definedName name="Name_rang6_7" localSheetId="5">#REF!</definedName>
    <definedName name="Name_rang6_7" localSheetId="10">#REF!</definedName>
    <definedName name="Name_rang6_7" localSheetId="17">#REF!</definedName>
    <definedName name="Name_rang6_7" localSheetId="7">#REF!</definedName>
    <definedName name="Name_rang6_7" localSheetId="15">#REF!</definedName>
    <definedName name="Name_rang6_7" localSheetId="14">#REF!</definedName>
    <definedName name="Name_rang6_7" localSheetId="13">#REF!</definedName>
    <definedName name="Name_rang6_7" localSheetId="12">#REF!</definedName>
    <definedName name="Name_rang6_7" localSheetId="16">#REF!</definedName>
    <definedName name="Name_rang6_7" localSheetId="6">#REF!</definedName>
    <definedName name="Name_rang6_7" localSheetId="9">#REF!</definedName>
    <definedName name="Name_rang6_7" localSheetId="11">#REF!</definedName>
    <definedName name="Name_rang6_7">#REF!</definedName>
    <definedName name="Name_rang6_8" localSheetId="8">#REF!</definedName>
    <definedName name="Name_rang6_8" localSheetId="5">#REF!</definedName>
    <definedName name="Name_rang6_8" localSheetId="10">#REF!</definedName>
    <definedName name="Name_rang6_8" localSheetId="17">#REF!</definedName>
    <definedName name="Name_rang6_8" localSheetId="7">#REF!</definedName>
    <definedName name="Name_rang6_8" localSheetId="15">#REF!</definedName>
    <definedName name="Name_rang6_8" localSheetId="14">#REF!</definedName>
    <definedName name="Name_rang6_8" localSheetId="13">#REF!</definedName>
    <definedName name="Name_rang6_8" localSheetId="12">#REF!</definedName>
    <definedName name="Name_rang6_8" localSheetId="16">#REF!</definedName>
    <definedName name="Name_rang6_8" localSheetId="6">#REF!</definedName>
    <definedName name="Name_rang6_8" localSheetId="9">#REF!</definedName>
    <definedName name="Name_rang6_8" localSheetId="11">#REF!</definedName>
    <definedName name="Name_rang6_8">#REF!</definedName>
    <definedName name="Name_rang7_7" localSheetId="8">#REF!</definedName>
    <definedName name="Name_rang7_7" localSheetId="5">#REF!</definedName>
    <definedName name="Name_rang7_7" localSheetId="10">#REF!</definedName>
    <definedName name="Name_rang7_7" localSheetId="17">#REF!</definedName>
    <definedName name="Name_rang7_7" localSheetId="7">#REF!</definedName>
    <definedName name="Name_rang7_7" localSheetId="15">#REF!</definedName>
    <definedName name="Name_rang7_7" localSheetId="14">#REF!</definedName>
    <definedName name="Name_rang7_7" localSheetId="13">#REF!</definedName>
    <definedName name="Name_rang7_7" localSheetId="12">#REF!</definedName>
    <definedName name="Name_rang7_7" localSheetId="16">#REF!</definedName>
    <definedName name="Name_rang7_7" localSheetId="6">#REF!</definedName>
    <definedName name="Name_rang7_7" localSheetId="9">#REF!</definedName>
    <definedName name="Name_rang7_7" localSheetId="11">#REF!</definedName>
    <definedName name="Name_rang7_7">#REF!</definedName>
    <definedName name="Name_rang7_8" localSheetId="8">#REF!</definedName>
    <definedName name="Name_rang7_8" localSheetId="5">#REF!</definedName>
    <definedName name="Name_rang7_8" localSheetId="10">#REF!</definedName>
    <definedName name="Name_rang7_8" localSheetId="17">#REF!</definedName>
    <definedName name="Name_rang7_8" localSheetId="7">#REF!</definedName>
    <definedName name="Name_rang7_8" localSheetId="15">#REF!</definedName>
    <definedName name="Name_rang7_8" localSheetId="14">#REF!</definedName>
    <definedName name="Name_rang7_8" localSheetId="13">#REF!</definedName>
    <definedName name="Name_rang7_8" localSheetId="12">#REF!</definedName>
    <definedName name="Name_rang7_8" localSheetId="16">#REF!</definedName>
    <definedName name="Name_rang7_8" localSheetId="6">#REF!</definedName>
    <definedName name="Name_rang7_8" localSheetId="9">#REF!</definedName>
    <definedName name="Name_rang7_8" localSheetId="11">#REF!</definedName>
    <definedName name="Name_rang7_8">#REF!</definedName>
    <definedName name="Name_rang8_8" localSheetId="8">#REF!</definedName>
    <definedName name="Name_rang8_8" localSheetId="5">#REF!</definedName>
    <definedName name="Name_rang8_8" localSheetId="10">#REF!</definedName>
    <definedName name="Name_rang8_8" localSheetId="17">#REF!</definedName>
    <definedName name="Name_rang8_8" localSheetId="7">#REF!</definedName>
    <definedName name="Name_rang8_8" localSheetId="15">#REF!</definedName>
    <definedName name="Name_rang8_8" localSheetId="14">#REF!</definedName>
    <definedName name="Name_rang8_8" localSheetId="13">#REF!</definedName>
    <definedName name="Name_rang8_8" localSheetId="12">#REF!</definedName>
    <definedName name="Name_rang8_8" localSheetId="16">#REF!</definedName>
    <definedName name="Name_rang8_8" localSheetId="6">#REF!</definedName>
    <definedName name="Name_rang8_8" localSheetId="9">#REF!</definedName>
    <definedName name="Name_rang8_8" localSheetId="11">#REF!</definedName>
    <definedName name="Name_rang8_8">#REF!</definedName>
    <definedName name="NBK">89.57</definedName>
    <definedName name="NFC" localSheetId="8">[46]IS!#REF!</definedName>
    <definedName name="NFC" localSheetId="5">[46]IS!#REF!</definedName>
    <definedName name="NFC" localSheetId="10">[46]IS!#REF!</definedName>
    <definedName name="NFC" localSheetId="17">[46]IS!#REF!</definedName>
    <definedName name="NFC" localSheetId="7">[46]IS!#REF!</definedName>
    <definedName name="NFC" localSheetId="15">[46]IS!#REF!</definedName>
    <definedName name="NFC" localSheetId="14">[46]IS!#REF!</definedName>
    <definedName name="NFC" localSheetId="13">[46]IS!#REF!</definedName>
    <definedName name="NFC" localSheetId="12">[46]IS!#REF!</definedName>
    <definedName name="NFC" localSheetId="16">[46]IS!#REF!</definedName>
    <definedName name="NFC" localSheetId="6">[46]IS!#REF!</definedName>
    <definedName name="NFC" localSheetId="9">[46]IS!#REF!</definedName>
    <definedName name="NFC" localSheetId="11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8">#REF!</definedName>
    <definedName name="no" localSheetId="5">#REF!</definedName>
    <definedName name="no" localSheetId="10">#REF!</definedName>
    <definedName name="no" localSheetId="17">#REF!</definedName>
    <definedName name="no" localSheetId="7">#REF!</definedName>
    <definedName name="no" localSheetId="15">#REF!</definedName>
    <definedName name="no" localSheetId="14">#REF!</definedName>
    <definedName name="no" localSheetId="13">#REF!</definedName>
    <definedName name="no" localSheetId="12">#REF!</definedName>
    <definedName name="no" localSheetId="16">#REF!</definedName>
    <definedName name="no" localSheetId="6">#REF!</definedName>
    <definedName name="no" localSheetId="9">#REF!</definedName>
    <definedName name="no" localSheetId="11">#REF!</definedName>
    <definedName name="no">#REF!</definedName>
    <definedName name="non" localSheetId="8">#REF!</definedName>
    <definedName name="non" localSheetId="5">#REF!</definedName>
    <definedName name="non" localSheetId="10">#REF!</definedName>
    <definedName name="non" localSheetId="17">#REF!</definedName>
    <definedName name="non" localSheetId="7">#REF!</definedName>
    <definedName name="non" localSheetId="15">#REF!</definedName>
    <definedName name="non" localSheetId="14">#REF!</definedName>
    <definedName name="non" localSheetId="13">#REF!</definedName>
    <definedName name="non" localSheetId="12">#REF!</definedName>
    <definedName name="non" localSheetId="16">#REF!</definedName>
    <definedName name="non" localSheetId="6">#REF!</definedName>
    <definedName name="non" localSheetId="9">#REF!</definedName>
    <definedName name="non" localSheetId="11">#REF!</definedName>
    <definedName name="non">#REF!</definedName>
    <definedName name="noncash" localSheetId="8">#REF!</definedName>
    <definedName name="noncash" localSheetId="5">#REF!</definedName>
    <definedName name="noncash" localSheetId="10">#REF!</definedName>
    <definedName name="noncash" localSheetId="17">#REF!</definedName>
    <definedName name="noncash" localSheetId="7">#REF!</definedName>
    <definedName name="noncash" localSheetId="15">#REF!</definedName>
    <definedName name="noncash" localSheetId="14">#REF!</definedName>
    <definedName name="noncash" localSheetId="13">#REF!</definedName>
    <definedName name="noncash" localSheetId="12">#REF!</definedName>
    <definedName name="noncash" localSheetId="16">#REF!</definedName>
    <definedName name="noncash" localSheetId="6">#REF!</definedName>
    <definedName name="noncash" localSheetId="9">#REF!</definedName>
    <definedName name="noncash" localSheetId="11">#REF!</definedName>
    <definedName name="noncash">#REF!</definedName>
    <definedName name="NonTop_Stratum_Value" localSheetId="8">#REF!</definedName>
    <definedName name="NonTop_Stratum_Value" localSheetId="5">#REF!</definedName>
    <definedName name="NonTop_Stratum_Value" localSheetId="10">#REF!</definedName>
    <definedName name="NonTop_Stratum_Value" localSheetId="17">#REF!</definedName>
    <definedName name="NonTop_Stratum_Value" localSheetId="7">#REF!</definedName>
    <definedName name="NonTop_Stratum_Value" localSheetId="15">#REF!</definedName>
    <definedName name="NonTop_Stratum_Value" localSheetId="14">#REF!</definedName>
    <definedName name="NonTop_Stratum_Value" localSheetId="13">#REF!</definedName>
    <definedName name="NonTop_Stratum_Value" localSheetId="12">#REF!</definedName>
    <definedName name="NonTop_Stratum_Value" localSheetId="16">#REF!</definedName>
    <definedName name="NonTop_Stratum_Value" localSheetId="6">#REF!</definedName>
    <definedName name="NonTop_Stratum_Value" localSheetId="9">#REF!</definedName>
    <definedName name="NonTop_Stratum_Value" localSheetId="11">#REF!</definedName>
    <definedName name="NonTop_Stratum_Value">#REF!</definedName>
    <definedName name="nter" localSheetId="8">#REF!</definedName>
    <definedName name="nter" localSheetId="5">#REF!</definedName>
    <definedName name="nter" localSheetId="10">#REF!</definedName>
    <definedName name="nter" localSheetId="17">#REF!</definedName>
    <definedName name="nter" localSheetId="7">#REF!</definedName>
    <definedName name="nter" localSheetId="15">#REF!</definedName>
    <definedName name="nter" localSheetId="14">#REF!</definedName>
    <definedName name="nter" localSheetId="13">#REF!</definedName>
    <definedName name="nter" localSheetId="12">#REF!</definedName>
    <definedName name="nter" localSheetId="16">#REF!</definedName>
    <definedName name="nter" localSheetId="6">#REF!</definedName>
    <definedName name="nter" localSheetId="9">#REF!</definedName>
    <definedName name="nter" localSheetId="11">#REF!</definedName>
    <definedName name="nter">#REF!</definedName>
    <definedName name="O">#N/A</definedName>
    <definedName name="of" localSheetId="8">#REF!</definedName>
    <definedName name="of" localSheetId="5">#REF!</definedName>
    <definedName name="of" localSheetId="10">#REF!</definedName>
    <definedName name="of" localSheetId="17">#REF!</definedName>
    <definedName name="of" localSheetId="7">#REF!</definedName>
    <definedName name="of" localSheetId="15">#REF!</definedName>
    <definedName name="of" localSheetId="14">#REF!</definedName>
    <definedName name="of" localSheetId="13">#REF!</definedName>
    <definedName name="of" localSheetId="12">#REF!</definedName>
    <definedName name="of" localSheetId="16">#REF!</definedName>
    <definedName name="of" localSheetId="6">#REF!</definedName>
    <definedName name="of" localSheetId="9">#REF!</definedName>
    <definedName name="of" localSheetId="11">#REF!</definedName>
    <definedName name="of">#REF!</definedName>
    <definedName name="oi" localSheetId="8">#REF!</definedName>
    <definedName name="oi" localSheetId="5">#REF!</definedName>
    <definedName name="oi" localSheetId="10">#REF!</definedName>
    <definedName name="oi" localSheetId="17">#REF!</definedName>
    <definedName name="oi" localSheetId="7">#REF!</definedName>
    <definedName name="oi" localSheetId="15">#REF!</definedName>
    <definedName name="oi" localSheetId="14">#REF!</definedName>
    <definedName name="oi" localSheetId="13">#REF!</definedName>
    <definedName name="oi" localSheetId="12">#REF!</definedName>
    <definedName name="oi" localSheetId="16">#REF!</definedName>
    <definedName name="oi" localSheetId="6">#REF!</definedName>
    <definedName name="oi" localSheetId="9">#REF!</definedName>
    <definedName name="oi" localSheetId="11">#REF!</definedName>
    <definedName name="oi">#REF!</definedName>
    <definedName name="oikjlkj" localSheetId="8">#REF!</definedName>
    <definedName name="oikjlkj" localSheetId="5">#REF!</definedName>
    <definedName name="oikjlkj" localSheetId="10">#REF!</definedName>
    <definedName name="oikjlkj" localSheetId="17">#REF!</definedName>
    <definedName name="oikjlkj" localSheetId="7">#REF!</definedName>
    <definedName name="oikjlkj" localSheetId="15">#REF!</definedName>
    <definedName name="oikjlkj" localSheetId="14">#REF!</definedName>
    <definedName name="oikjlkj" localSheetId="13">#REF!</definedName>
    <definedName name="oikjlkj" localSheetId="12">#REF!</definedName>
    <definedName name="oikjlkj" localSheetId="16">#REF!</definedName>
    <definedName name="oikjlkj" localSheetId="6">#REF!</definedName>
    <definedName name="oikjlkj" localSheetId="9">#REF!</definedName>
    <definedName name="oikjlkj" localSheetId="11">#REF!</definedName>
    <definedName name="oikjlkj">#REF!</definedName>
    <definedName name="ojojoj">#N/A</definedName>
    <definedName name="ojojoj2">#N/A</definedName>
    <definedName name="OK" localSheetId="8">'[1]#'!#REF!</definedName>
    <definedName name="OK" localSheetId="5">#REF!</definedName>
    <definedName name="OK" localSheetId="10">'[1]#'!#REF!</definedName>
    <definedName name="OK" localSheetId="17">'[2]#'!#REF!</definedName>
    <definedName name="OK" localSheetId="7">'[1]#'!#REF!</definedName>
    <definedName name="OK" localSheetId="15">'[2]#'!#REF!</definedName>
    <definedName name="OK" localSheetId="14">'[1]#'!#REF!</definedName>
    <definedName name="OK" localSheetId="13">'[1]#'!#REF!</definedName>
    <definedName name="OK" localSheetId="12">'[1]#'!#REF!</definedName>
    <definedName name="OK" localSheetId="16">'[3]#'!#REF!</definedName>
    <definedName name="OK" localSheetId="6">'[1]#'!#REF!</definedName>
    <definedName name="OK" localSheetId="9">'[1]#'!#REF!</definedName>
    <definedName name="OK" localSheetId="11">'[1]#'!#REF!</definedName>
    <definedName name="OK">#REF!</definedName>
    <definedName name="OLE_LINK3" localSheetId="12">Maximum!$C$6</definedName>
    <definedName name="OOE" localSheetId="8">[46]IS!#REF!</definedName>
    <definedName name="OOE" localSheetId="5">[46]IS!#REF!</definedName>
    <definedName name="OOE" localSheetId="10">[46]IS!#REF!</definedName>
    <definedName name="OOE" localSheetId="17">[46]IS!#REF!</definedName>
    <definedName name="OOE" localSheetId="7">[46]IS!#REF!</definedName>
    <definedName name="OOE" localSheetId="15">[46]IS!#REF!</definedName>
    <definedName name="OOE" localSheetId="14">[46]IS!#REF!</definedName>
    <definedName name="OOE" localSheetId="13">[46]IS!#REF!</definedName>
    <definedName name="OOE" localSheetId="12">[46]IS!#REF!</definedName>
    <definedName name="OOE" localSheetId="16">[46]IS!#REF!</definedName>
    <definedName name="OOE" localSheetId="6">[46]IS!#REF!</definedName>
    <definedName name="OOE" localSheetId="9">[46]IS!#REF!</definedName>
    <definedName name="OOE" localSheetId="11">[46]IS!#REF!</definedName>
    <definedName name="OOE">[46]IS!#REF!</definedName>
    <definedName name="ooiuo" localSheetId="8">#REF!</definedName>
    <definedName name="ooiuo" localSheetId="5">#REF!</definedName>
    <definedName name="ooiuo" localSheetId="10">#REF!</definedName>
    <definedName name="ooiuo" localSheetId="17">#REF!</definedName>
    <definedName name="ooiuo" localSheetId="7">#REF!</definedName>
    <definedName name="ooiuo" localSheetId="15">#REF!</definedName>
    <definedName name="ooiuo" localSheetId="14">#REF!</definedName>
    <definedName name="ooiuo" localSheetId="13">#REF!</definedName>
    <definedName name="ooiuo" localSheetId="12">#REF!</definedName>
    <definedName name="ooiuo" localSheetId="16">#REF!</definedName>
    <definedName name="ooiuo" localSheetId="6">#REF!</definedName>
    <definedName name="ooiuo" localSheetId="9">#REF!</definedName>
    <definedName name="ooiuo" localSheetId="11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8">#REF!</definedName>
    <definedName name="opactivities" localSheetId="5">#REF!</definedName>
    <definedName name="opactivities" localSheetId="10">#REF!</definedName>
    <definedName name="opactivities" localSheetId="17">#REF!</definedName>
    <definedName name="opactivities" localSheetId="7">#REF!</definedName>
    <definedName name="opactivities" localSheetId="15">#REF!</definedName>
    <definedName name="opactivities" localSheetId="14">#REF!</definedName>
    <definedName name="opactivities" localSheetId="13">#REF!</definedName>
    <definedName name="opactivities" localSheetId="12">#REF!</definedName>
    <definedName name="opactivities" localSheetId="16">#REF!</definedName>
    <definedName name="opactivities" localSheetId="6">#REF!</definedName>
    <definedName name="opactivities" localSheetId="9">#REF!</definedName>
    <definedName name="opactivities" localSheetId="11">#REF!</definedName>
    <definedName name="opactivities">#REF!</definedName>
    <definedName name="OpDate">[44]Info!$G$5</definedName>
    <definedName name="Other_sales_groupunits" localSheetId="8">#REF!</definedName>
    <definedName name="Other_sales_groupunits" localSheetId="5">#REF!</definedName>
    <definedName name="Other_sales_groupunits" localSheetId="10">#REF!</definedName>
    <definedName name="Other_sales_groupunits" localSheetId="17">#REF!</definedName>
    <definedName name="Other_sales_groupunits" localSheetId="7">#REF!</definedName>
    <definedName name="Other_sales_groupunits" localSheetId="15">#REF!</definedName>
    <definedName name="Other_sales_groupunits" localSheetId="14">#REF!</definedName>
    <definedName name="Other_sales_groupunits" localSheetId="13">#REF!</definedName>
    <definedName name="Other_sales_groupunits" localSheetId="12">#REF!</definedName>
    <definedName name="Other_sales_groupunits" localSheetId="16">#REF!</definedName>
    <definedName name="Other_sales_groupunits" localSheetId="6">#REF!</definedName>
    <definedName name="Other_sales_groupunits" localSheetId="9">#REF!</definedName>
    <definedName name="Other_sales_groupunits" localSheetId="11">#REF!</definedName>
    <definedName name="Other_sales_groupunits">#REF!</definedName>
    <definedName name="Other_Tax_CB" localSheetId="8">#REF!</definedName>
    <definedName name="Other_Tax_CB" localSheetId="5">#REF!</definedName>
    <definedName name="Other_Tax_CB" localSheetId="10">#REF!</definedName>
    <definedName name="Other_Tax_CB" localSheetId="17">#REF!</definedName>
    <definedName name="Other_Tax_CB" localSheetId="7">#REF!</definedName>
    <definedName name="Other_Tax_CB" localSheetId="15">#REF!</definedName>
    <definedName name="Other_Tax_CB" localSheetId="14">#REF!</definedName>
    <definedName name="Other_Tax_CB" localSheetId="13">#REF!</definedName>
    <definedName name="Other_Tax_CB" localSheetId="12">#REF!</definedName>
    <definedName name="Other_Tax_CB" localSheetId="16">#REF!</definedName>
    <definedName name="Other_Tax_CB" localSheetId="6">#REF!</definedName>
    <definedName name="Other_Tax_CB" localSheetId="9">#REF!</definedName>
    <definedName name="Other_Tax_CB" localSheetId="11">#REF!</definedName>
    <definedName name="Other_Tax_CB">#REF!</definedName>
    <definedName name="Other_Tax_payable_CB" localSheetId="8">#REF!</definedName>
    <definedName name="Other_Tax_payable_CB" localSheetId="5">#REF!</definedName>
    <definedName name="Other_Tax_payable_CB" localSheetId="10">#REF!</definedName>
    <definedName name="Other_Tax_payable_CB" localSheetId="17">#REF!</definedName>
    <definedName name="Other_Tax_payable_CB" localSheetId="7">#REF!</definedName>
    <definedName name="Other_Tax_payable_CB" localSheetId="15">#REF!</definedName>
    <definedName name="Other_Tax_payable_CB" localSheetId="14">#REF!</definedName>
    <definedName name="Other_Tax_payable_CB" localSheetId="13">#REF!</definedName>
    <definedName name="Other_Tax_payable_CB" localSheetId="12">#REF!</definedName>
    <definedName name="Other_Tax_payable_CB" localSheetId="16">#REF!</definedName>
    <definedName name="Other_Tax_payable_CB" localSheetId="6">#REF!</definedName>
    <definedName name="Other_Tax_payable_CB" localSheetId="9">#REF!</definedName>
    <definedName name="Other_Tax_payable_CB" localSheetId="11">#REF!</definedName>
    <definedName name="Other_Tax_payable_CB">#REF!</definedName>
    <definedName name="Other_Tax_payable_OB" localSheetId="8">#REF!</definedName>
    <definedName name="Other_Tax_payable_OB" localSheetId="5">#REF!</definedName>
    <definedName name="Other_Tax_payable_OB" localSheetId="10">#REF!</definedName>
    <definedName name="Other_Tax_payable_OB" localSheetId="17">#REF!</definedName>
    <definedName name="Other_Tax_payable_OB" localSheetId="7">#REF!</definedName>
    <definedName name="Other_Tax_payable_OB" localSheetId="15">#REF!</definedName>
    <definedName name="Other_Tax_payable_OB" localSheetId="14">#REF!</definedName>
    <definedName name="Other_Tax_payable_OB" localSheetId="13">#REF!</definedName>
    <definedName name="Other_Tax_payable_OB" localSheetId="12">#REF!</definedName>
    <definedName name="Other_Tax_payable_OB" localSheetId="16">#REF!</definedName>
    <definedName name="Other_Tax_payable_OB" localSheetId="6">#REF!</definedName>
    <definedName name="Other_Tax_payable_OB" localSheetId="9">#REF!</definedName>
    <definedName name="Other_Tax_payable_OB" localSheetId="11">#REF!</definedName>
    <definedName name="Other_Tax_payable_OB">#REF!</definedName>
    <definedName name="OtherOperRevenue" localSheetId="8">[46]IS!#REF!</definedName>
    <definedName name="OtherOperRevenue" localSheetId="5">[46]IS!#REF!</definedName>
    <definedName name="OtherOperRevenue" localSheetId="10">[46]IS!#REF!</definedName>
    <definedName name="OtherOperRevenue" localSheetId="17">[46]IS!#REF!</definedName>
    <definedName name="OtherOperRevenue" localSheetId="7">[46]IS!#REF!</definedName>
    <definedName name="OtherOperRevenue" localSheetId="15">[46]IS!#REF!</definedName>
    <definedName name="OtherOperRevenue" localSheetId="14">[46]IS!#REF!</definedName>
    <definedName name="OtherOperRevenue" localSheetId="13">[46]IS!#REF!</definedName>
    <definedName name="OtherOperRevenue" localSheetId="12">[46]IS!#REF!</definedName>
    <definedName name="OtherOperRevenue" localSheetId="16">[46]IS!#REF!</definedName>
    <definedName name="OtherOperRevenue" localSheetId="6">[46]IS!#REF!</definedName>
    <definedName name="OtherOperRevenue" localSheetId="9">[46]IS!#REF!</definedName>
    <definedName name="OtherOperRevenue" localSheetId="11">[46]IS!#REF!</definedName>
    <definedName name="OtherOperRevenue">[46]IS!#REF!</definedName>
    <definedName name="oxy" localSheetId="8">#REF!</definedName>
    <definedName name="oxy" localSheetId="5">#REF!</definedName>
    <definedName name="oxy" localSheetId="10">#REF!</definedName>
    <definedName name="oxy" localSheetId="17">#REF!</definedName>
    <definedName name="oxy" localSheetId="7">#REF!</definedName>
    <definedName name="oxy" localSheetId="15">#REF!</definedName>
    <definedName name="oxy" localSheetId="14">#REF!</definedName>
    <definedName name="oxy" localSheetId="13">#REF!</definedName>
    <definedName name="oxy" localSheetId="12">#REF!</definedName>
    <definedName name="oxy" localSheetId="16">#REF!</definedName>
    <definedName name="oxy" localSheetId="6">#REF!</definedName>
    <definedName name="oxy" localSheetId="9">#REF!</definedName>
    <definedName name="oxy" localSheetId="11">#REF!</definedName>
    <definedName name="oxy">#REF!</definedName>
    <definedName name="p" localSheetId="8">#REF!</definedName>
    <definedName name="p" localSheetId="5">#REF!</definedName>
    <definedName name="p" localSheetId="10">#REF!</definedName>
    <definedName name="p" localSheetId="17">#REF!</definedName>
    <definedName name="p" localSheetId="7">#REF!</definedName>
    <definedName name="p" localSheetId="15">#REF!</definedName>
    <definedName name="p" localSheetId="14">#REF!</definedName>
    <definedName name="p" localSheetId="13">#REF!</definedName>
    <definedName name="p" localSheetId="12">#REF!</definedName>
    <definedName name="p" localSheetId="16">#REF!</definedName>
    <definedName name="p" localSheetId="6">#REF!</definedName>
    <definedName name="p" localSheetId="9">#REF!</definedName>
    <definedName name="p" localSheetId="11">#REF!</definedName>
    <definedName name="p">#REF!</definedName>
    <definedName name="Payables_close" localSheetId="8">[46]BS!#REF!</definedName>
    <definedName name="Payables_close" localSheetId="5">[46]BS!#REF!</definedName>
    <definedName name="Payables_close" localSheetId="10">[46]BS!#REF!</definedName>
    <definedName name="Payables_close" localSheetId="17">[46]BS!#REF!</definedName>
    <definedName name="Payables_close" localSheetId="7">[46]BS!#REF!</definedName>
    <definedName name="Payables_close" localSheetId="15">[46]BS!#REF!</definedName>
    <definedName name="Payables_close" localSheetId="14">[46]BS!#REF!</definedName>
    <definedName name="Payables_close" localSheetId="13">[46]BS!#REF!</definedName>
    <definedName name="Payables_close" localSheetId="12">[46]BS!#REF!</definedName>
    <definedName name="Payables_close" localSheetId="16">[46]BS!#REF!</definedName>
    <definedName name="Payables_close" localSheetId="6">[46]BS!#REF!</definedName>
    <definedName name="Payables_close" localSheetId="9">[46]BS!#REF!</definedName>
    <definedName name="Payables_close" localSheetId="11">[46]BS!#REF!</definedName>
    <definedName name="Payables_close">[46]BS!#REF!</definedName>
    <definedName name="Payables_open" localSheetId="8">[46]BS!#REF!</definedName>
    <definedName name="Payables_open" localSheetId="5">[46]BS!#REF!</definedName>
    <definedName name="Payables_open" localSheetId="7">[46]BS!#REF!</definedName>
    <definedName name="Payables_open" localSheetId="6">[46]BS!#REF!</definedName>
    <definedName name="Payables_open" localSheetId="9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8">#REF!</definedName>
    <definedName name="Phito" localSheetId="5">#REF!</definedName>
    <definedName name="Phito" localSheetId="10">#REF!</definedName>
    <definedName name="Phito" localSheetId="17">#REF!</definedName>
    <definedName name="Phito" localSheetId="7">#REF!</definedName>
    <definedName name="Phito" localSheetId="15">#REF!</definedName>
    <definedName name="Phito" localSheetId="14">#REF!</definedName>
    <definedName name="Phito" localSheetId="13">#REF!</definedName>
    <definedName name="Phito" localSheetId="12">#REF!</definedName>
    <definedName name="Phito" localSheetId="16">#REF!</definedName>
    <definedName name="Phito" localSheetId="6">#REF!</definedName>
    <definedName name="Phito" localSheetId="9">#REF!</definedName>
    <definedName name="Phito" localSheetId="11">#REF!</definedName>
    <definedName name="Phito">#REF!</definedName>
    <definedName name="PL_M1" localSheetId="8">#REF!</definedName>
    <definedName name="PL_M1" localSheetId="5">#REF!</definedName>
    <definedName name="PL_M1" localSheetId="10">#REF!</definedName>
    <definedName name="PL_M1" localSheetId="17">#REF!</definedName>
    <definedName name="PL_M1" localSheetId="7">#REF!</definedName>
    <definedName name="PL_M1" localSheetId="15">#REF!</definedName>
    <definedName name="PL_M1" localSheetId="14">#REF!</definedName>
    <definedName name="PL_M1" localSheetId="13">#REF!</definedName>
    <definedName name="PL_M1" localSheetId="12">#REF!</definedName>
    <definedName name="PL_M1" localSheetId="16">#REF!</definedName>
    <definedName name="PL_M1" localSheetId="6">#REF!</definedName>
    <definedName name="PL_M1" localSheetId="9">#REF!</definedName>
    <definedName name="PL_M1" localSheetId="11">#REF!</definedName>
    <definedName name="PL_M1">#REF!</definedName>
    <definedName name="Plans">[83]Планы!$A$3:$AB$127</definedName>
    <definedName name="PopDate">[32]SMSTemp!$B$7</definedName>
    <definedName name="Postage_AD" localSheetId="8">[84]D_Opex!#REF!</definedName>
    <definedName name="Postage_AD" localSheetId="5">[84]D_Opex!#REF!</definedName>
    <definedName name="Postage_AD" localSheetId="10">[84]D_Opex!#REF!</definedName>
    <definedName name="Postage_AD" localSheetId="17">[84]D_Opex!#REF!</definedName>
    <definedName name="Postage_AD" localSheetId="7">[84]D_Opex!#REF!</definedName>
    <definedName name="Postage_AD" localSheetId="15">[84]D_Opex!#REF!</definedName>
    <definedName name="Postage_AD" localSheetId="14">[84]D_Opex!#REF!</definedName>
    <definedName name="Postage_AD" localSheetId="13">[84]D_Opex!#REF!</definedName>
    <definedName name="Postage_AD" localSheetId="12">[84]D_Opex!#REF!</definedName>
    <definedName name="Postage_AD" localSheetId="16">[84]D_Opex!#REF!</definedName>
    <definedName name="Postage_AD" localSheetId="6">[84]D_Opex!#REF!</definedName>
    <definedName name="Postage_AD" localSheetId="9">[84]D_Opex!#REF!</definedName>
    <definedName name="Postage_AD" localSheetId="11">[84]D_Opex!#REF!</definedName>
    <definedName name="Postage_AD">[84]D_Opex!#REF!</definedName>
    <definedName name="Postage_CD" localSheetId="8">[84]D_Opex!#REF!</definedName>
    <definedName name="Postage_CD" localSheetId="5">[84]D_Opex!#REF!</definedName>
    <definedName name="Postage_CD" localSheetId="7">[84]D_Opex!#REF!</definedName>
    <definedName name="Postage_CD" localSheetId="6">[84]D_Opex!#REF!</definedName>
    <definedName name="Postage_CD" localSheetId="9">[84]D_Opex!#REF!</definedName>
    <definedName name="Postage_CD">[84]D_Opex!#REF!</definedName>
    <definedName name="Postage_FD" localSheetId="8">[84]D_Opex!#REF!</definedName>
    <definedName name="Postage_FD" localSheetId="5">[84]D_Opex!#REF!</definedName>
    <definedName name="Postage_FD" localSheetId="7">[84]D_Opex!#REF!</definedName>
    <definedName name="Postage_FD" localSheetId="6">[84]D_Opex!#REF!</definedName>
    <definedName name="Postage_FD" localSheetId="9">[84]D_Opex!#REF!</definedName>
    <definedName name="Postage_FD">[84]D_Opex!#REF!</definedName>
    <definedName name="Postage_Free" localSheetId="8">[84]D_Opex!#REF!</definedName>
    <definedName name="Postage_Free" localSheetId="5">[84]D_Opex!#REF!</definedName>
    <definedName name="Postage_Free" localSheetId="7">[84]D_Opex!#REF!</definedName>
    <definedName name="Postage_Free" localSheetId="6">[84]D_Opex!#REF!</definedName>
    <definedName name="Postage_Free" localSheetId="9">[84]D_Opex!#REF!</definedName>
    <definedName name="Postage_Free">[84]D_Opex!#REF!</definedName>
    <definedName name="Postage_PR" localSheetId="8">[84]D_Opex!#REF!</definedName>
    <definedName name="Postage_PR" localSheetId="5">[84]D_Opex!#REF!</definedName>
    <definedName name="Postage_PR" localSheetId="7">[84]D_Opex!#REF!</definedName>
    <definedName name="Postage_PR" localSheetId="6">[84]D_Opex!#REF!</definedName>
    <definedName name="Postage_PR" localSheetId="9">[84]D_Opex!#REF!</definedName>
    <definedName name="Postage_PR">[84]D_Opex!#REF!</definedName>
    <definedName name="Postage_TD" localSheetId="8">[84]D_Opex!#REF!</definedName>
    <definedName name="Postage_TD" localSheetId="5">[84]D_Opex!#REF!</definedName>
    <definedName name="Postage_TD" localSheetId="7">[84]D_Opex!#REF!</definedName>
    <definedName name="Postage_TD" localSheetId="6">[84]D_Opex!#REF!</definedName>
    <definedName name="Postage_TD" localSheetId="9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8">#REF!</definedName>
    <definedName name="price" localSheetId="5">#REF!</definedName>
    <definedName name="price" localSheetId="10">#REF!</definedName>
    <definedName name="price" localSheetId="17">#REF!</definedName>
    <definedName name="price" localSheetId="7">#REF!</definedName>
    <definedName name="price" localSheetId="15">#REF!</definedName>
    <definedName name="price" localSheetId="14">#REF!</definedName>
    <definedName name="price" localSheetId="13">#REF!</definedName>
    <definedName name="price" localSheetId="12">#REF!</definedName>
    <definedName name="price" localSheetId="16">#REF!</definedName>
    <definedName name="price" localSheetId="6">#REF!</definedName>
    <definedName name="price" localSheetId="9">#REF!</definedName>
    <definedName name="price" localSheetId="11">#REF!</definedName>
    <definedName name="price">#REF!</definedName>
    <definedName name="printa" localSheetId="8">#REF!</definedName>
    <definedName name="printa" localSheetId="5">#REF!</definedName>
    <definedName name="printa" localSheetId="10">#REF!</definedName>
    <definedName name="printa" localSheetId="17">#REF!</definedName>
    <definedName name="printa" localSheetId="7">#REF!</definedName>
    <definedName name="printa" localSheetId="15">#REF!</definedName>
    <definedName name="printa" localSheetId="14">#REF!</definedName>
    <definedName name="printa" localSheetId="13">#REF!</definedName>
    <definedName name="printa" localSheetId="12">#REF!</definedName>
    <definedName name="printa" localSheetId="16">#REF!</definedName>
    <definedName name="printa" localSheetId="6">#REF!</definedName>
    <definedName name="printa" localSheetId="9">#REF!</definedName>
    <definedName name="printa" localSheetId="11">#REF!</definedName>
    <definedName name="printa">#REF!</definedName>
    <definedName name="printb" localSheetId="8">#REF!</definedName>
    <definedName name="printb" localSheetId="5">#REF!</definedName>
    <definedName name="printb" localSheetId="10">#REF!</definedName>
    <definedName name="printb" localSheetId="17">#REF!</definedName>
    <definedName name="printb" localSheetId="7">#REF!</definedName>
    <definedName name="printb" localSheetId="15">#REF!</definedName>
    <definedName name="printb" localSheetId="14">#REF!</definedName>
    <definedName name="printb" localSheetId="13">#REF!</definedName>
    <definedName name="printb" localSheetId="12">#REF!</definedName>
    <definedName name="printb" localSheetId="16">#REF!</definedName>
    <definedName name="printb" localSheetId="6">#REF!</definedName>
    <definedName name="printb" localSheetId="9">#REF!</definedName>
    <definedName name="printb" localSheetId="11">#REF!</definedName>
    <definedName name="printb">#REF!</definedName>
    <definedName name="printc" localSheetId="8">#REF!</definedName>
    <definedName name="printc" localSheetId="5">#REF!</definedName>
    <definedName name="printc" localSheetId="10">#REF!</definedName>
    <definedName name="printc" localSheetId="17">#REF!</definedName>
    <definedName name="printc" localSheetId="7">#REF!</definedName>
    <definedName name="printc" localSheetId="15">#REF!</definedName>
    <definedName name="printc" localSheetId="14">#REF!</definedName>
    <definedName name="printc" localSheetId="13">#REF!</definedName>
    <definedName name="printc" localSheetId="12">#REF!</definedName>
    <definedName name="printc" localSheetId="16">#REF!</definedName>
    <definedName name="printc" localSheetId="6">#REF!</definedName>
    <definedName name="printc" localSheetId="9">#REF!</definedName>
    <definedName name="printc" localSheetId="11">#REF!</definedName>
    <definedName name="printc">#REF!</definedName>
    <definedName name="printk" localSheetId="8">#REF!</definedName>
    <definedName name="printk" localSheetId="5">#REF!</definedName>
    <definedName name="printk" localSheetId="10">#REF!</definedName>
    <definedName name="printk" localSheetId="17">#REF!</definedName>
    <definedName name="printk" localSheetId="7">#REF!</definedName>
    <definedName name="printk" localSheetId="15">#REF!</definedName>
    <definedName name="printk" localSheetId="14">#REF!</definedName>
    <definedName name="printk" localSheetId="13">#REF!</definedName>
    <definedName name="printk" localSheetId="12">#REF!</definedName>
    <definedName name="printk" localSheetId="16">#REF!</definedName>
    <definedName name="printk" localSheetId="6">#REF!</definedName>
    <definedName name="printk" localSheetId="9">#REF!</definedName>
    <definedName name="printk" localSheetId="11">#REF!</definedName>
    <definedName name="printk">#REF!</definedName>
    <definedName name="priop" localSheetId="8">#REF!</definedName>
    <definedName name="priop" localSheetId="5">#REF!</definedName>
    <definedName name="priop" localSheetId="10">#REF!</definedName>
    <definedName name="priop" localSheetId="17">#REF!</definedName>
    <definedName name="priop" localSheetId="7">#REF!</definedName>
    <definedName name="priop" localSheetId="15">#REF!</definedName>
    <definedName name="priop" localSheetId="14">#REF!</definedName>
    <definedName name="priop" localSheetId="13">#REF!</definedName>
    <definedName name="priop" localSheetId="12">#REF!</definedName>
    <definedName name="priop" localSheetId="16">#REF!</definedName>
    <definedName name="priop" localSheetId="6">#REF!</definedName>
    <definedName name="priop" localSheetId="9">#REF!</definedName>
    <definedName name="priop" localSheetId="11">#REF!</definedName>
    <definedName name="priop">#REF!</definedName>
    <definedName name="Prior" localSheetId="8">#REF!</definedName>
    <definedName name="Prior" localSheetId="5">#REF!</definedName>
    <definedName name="Prior" localSheetId="10">#REF!</definedName>
    <definedName name="Prior" localSheetId="17">#REF!</definedName>
    <definedName name="Prior" localSheetId="7">#REF!</definedName>
    <definedName name="Prior" localSheetId="15">#REF!</definedName>
    <definedName name="Prior" localSheetId="14">#REF!</definedName>
    <definedName name="Prior" localSheetId="13">#REF!</definedName>
    <definedName name="Prior" localSheetId="12">#REF!</definedName>
    <definedName name="Prior" localSheetId="16">#REF!</definedName>
    <definedName name="Prior" localSheetId="6">#REF!</definedName>
    <definedName name="Prior" localSheetId="9">#REF!</definedName>
    <definedName name="Prior" localSheetId="11">#REF!</definedName>
    <definedName name="Prior">#REF!</definedName>
    <definedName name="prior_month">[80]Summary!$D$12</definedName>
    <definedName name="PY_Accounts_Receivable" localSheetId="8">#REF!</definedName>
    <definedName name="PY_Accounts_Receivable" localSheetId="5">#REF!</definedName>
    <definedName name="PY_Accounts_Receivable" localSheetId="10">#REF!</definedName>
    <definedName name="PY_Accounts_Receivable" localSheetId="17">#REF!</definedName>
    <definedName name="PY_Accounts_Receivable" localSheetId="7">#REF!</definedName>
    <definedName name="PY_Accounts_Receivable" localSheetId="15">#REF!</definedName>
    <definedName name="PY_Accounts_Receivable" localSheetId="14">#REF!</definedName>
    <definedName name="PY_Accounts_Receivable" localSheetId="13">#REF!</definedName>
    <definedName name="PY_Accounts_Receivable" localSheetId="12">#REF!</definedName>
    <definedName name="PY_Accounts_Receivable" localSheetId="16">#REF!</definedName>
    <definedName name="PY_Accounts_Receivable" localSheetId="6">#REF!</definedName>
    <definedName name="PY_Accounts_Receivable" localSheetId="9">#REF!</definedName>
    <definedName name="PY_Accounts_Receivable" localSheetId="11">#REF!</definedName>
    <definedName name="PY_Accounts_Receivable">#REF!</definedName>
    <definedName name="PY_Administration" localSheetId="8">'[51]Income Statement'!#REF!</definedName>
    <definedName name="PY_Administration" localSheetId="5">'[51]Income Statement'!#REF!</definedName>
    <definedName name="PY_Administration" localSheetId="10">'[51]Income Statement'!#REF!</definedName>
    <definedName name="PY_Administration" localSheetId="17">'[51]Income Statement'!#REF!</definedName>
    <definedName name="PY_Administration" localSheetId="7">'[51]Income Statement'!#REF!</definedName>
    <definedName name="PY_Administration" localSheetId="15">'[51]Income Statement'!#REF!</definedName>
    <definedName name="PY_Administration" localSheetId="14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6">'[51]Income Statement'!#REF!</definedName>
    <definedName name="PY_Administration" localSheetId="6">'[51]Income Statement'!#REF!</definedName>
    <definedName name="PY_Administration" localSheetId="9">'[51]Income Statement'!#REF!</definedName>
    <definedName name="PY_Administration" localSheetId="11">'[51]Income Statement'!#REF!</definedName>
    <definedName name="PY_Administration">'[51]Income Statement'!#REF!</definedName>
    <definedName name="PY_Cash" localSheetId="8">#REF!</definedName>
    <definedName name="PY_Cash" localSheetId="5">#REF!</definedName>
    <definedName name="PY_Cash" localSheetId="10">#REF!</definedName>
    <definedName name="PY_Cash" localSheetId="17">#REF!</definedName>
    <definedName name="PY_Cash" localSheetId="7">#REF!</definedName>
    <definedName name="PY_Cash" localSheetId="15">#REF!</definedName>
    <definedName name="PY_Cash" localSheetId="14">#REF!</definedName>
    <definedName name="PY_Cash" localSheetId="13">#REF!</definedName>
    <definedName name="PY_Cash" localSheetId="12">#REF!</definedName>
    <definedName name="PY_Cash" localSheetId="16">#REF!</definedName>
    <definedName name="PY_Cash" localSheetId="6">#REF!</definedName>
    <definedName name="PY_Cash" localSheetId="9">#REF!</definedName>
    <definedName name="PY_Cash" localSheetId="11">#REF!</definedName>
    <definedName name="PY_Cash">#REF!</definedName>
    <definedName name="PY_Common_Equity" localSheetId="8">#REF!</definedName>
    <definedName name="PY_Common_Equity" localSheetId="5">#REF!</definedName>
    <definedName name="PY_Common_Equity" localSheetId="10">#REF!</definedName>
    <definedName name="PY_Common_Equity" localSheetId="17">#REF!</definedName>
    <definedName name="PY_Common_Equity" localSheetId="7">#REF!</definedName>
    <definedName name="PY_Common_Equity" localSheetId="15">#REF!</definedName>
    <definedName name="PY_Common_Equity" localSheetId="14">#REF!</definedName>
    <definedName name="PY_Common_Equity" localSheetId="13">#REF!</definedName>
    <definedName name="PY_Common_Equity" localSheetId="12">#REF!</definedName>
    <definedName name="PY_Common_Equity" localSheetId="16">#REF!</definedName>
    <definedName name="PY_Common_Equity" localSheetId="6">#REF!</definedName>
    <definedName name="PY_Common_Equity" localSheetId="9">#REF!</definedName>
    <definedName name="PY_Common_Equity" localSheetId="11">#REF!</definedName>
    <definedName name="PY_Common_Equity">#REF!</definedName>
    <definedName name="PY_Cost_of_Sales" localSheetId="8">#REF!</definedName>
    <definedName name="PY_Cost_of_Sales" localSheetId="5">#REF!</definedName>
    <definedName name="PY_Cost_of_Sales" localSheetId="10">#REF!</definedName>
    <definedName name="PY_Cost_of_Sales" localSheetId="17">#REF!</definedName>
    <definedName name="PY_Cost_of_Sales" localSheetId="7">#REF!</definedName>
    <definedName name="PY_Cost_of_Sales" localSheetId="15">#REF!</definedName>
    <definedName name="PY_Cost_of_Sales" localSheetId="14">#REF!</definedName>
    <definedName name="PY_Cost_of_Sales" localSheetId="13">#REF!</definedName>
    <definedName name="PY_Cost_of_Sales" localSheetId="12">#REF!</definedName>
    <definedName name="PY_Cost_of_Sales" localSheetId="16">#REF!</definedName>
    <definedName name="PY_Cost_of_Sales" localSheetId="6">#REF!</definedName>
    <definedName name="PY_Cost_of_Sales" localSheetId="9">#REF!</definedName>
    <definedName name="PY_Cost_of_Sales" localSheetId="11">#REF!</definedName>
    <definedName name="PY_Cost_of_Sales">#REF!</definedName>
    <definedName name="PY_Current_Liabilities" localSheetId="8">#REF!</definedName>
    <definedName name="PY_Current_Liabilities" localSheetId="5">#REF!</definedName>
    <definedName name="PY_Current_Liabilities" localSheetId="10">#REF!</definedName>
    <definedName name="PY_Current_Liabilities" localSheetId="17">#REF!</definedName>
    <definedName name="PY_Current_Liabilities" localSheetId="7">#REF!</definedName>
    <definedName name="PY_Current_Liabilities" localSheetId="15">#REF!</definedName>
    <definedName name="PY_Current_Liabilities" localSheetId="14">#REF!</definedName>
    <definedName name="PY_Current_Liabilities" localSheetId="13">#REF!</definedName>
    <definedName name="PY_Current_Liabilities" localSheetId="12">#REF!</definedName>
    <definedName name="PY_Current_Liabilities" localSheetId="16">#REF!</definedName>
    <definedName name="PY_Current_Liabilities" localSheetId="6">#REF!</definedName>
    <definedName name="PY_Current_Liabilities" localSheetId="9">#REF!</definedName>
    <definedName name="PY_Current_Liabilities" localSheetId="11">#REF!</definedName>
    <definedName name="PY_Current_Liabilities">#REF!</definedName>
    <definedName name="PY_Depreciation" localSheetId="8">#REF!</definedName>
    <definedName name="PY_Depreciation" localSheetId="5">#REF!</definedName>
    <definedName name="PY_Depreciation" localSheetId="10">#REF!</definedName>
    <definedName name="PY_Depreciation" localSheetId="17">#REF!</definedName>
    <definedName name="PY_Depreciation" localSheetId="7">#REF!</definedName>
    <definedName name="PY_Depreciation" localSheetId="15">#REF!</definedName>
    <definedName name="PY_Depreciation" localSheetId="14">#REF!</definedName>
    <definedName name="PY_Depreciation" localSheetId="13">#REF!</definedName>
    <definedName name="PY_Depreciation" localSheetId="12">#REF!</definedName>
    <definedName name="PY_Depreciation" localSheetId="16">#REF!</definedName>
    <definedName name="PY_Depreciation" localSheetId="6">#REF!</definedName>
    <definedName name="PY_Depreciation" localSheetId="9">#REF!</definedName>
    <definedName name="PY_Depreciation" localSheetId="11">#REF!</definedName>
    <definedName name="PY_Depreciation">#REF!</definedName>
    <definedName name="PY_Gross_Profit" localSheetId="8">#REF!</definedName>
    <definedName name="PY_Gross_Profit" localSheetId="5">#REF!</definedName>
    <definedName name="PY_Gross_Profit" localSheetId="10">#REF!</definedName>
    <definedName name="PY_Gross_Profit" localSheetId="17">#REF!</definedName>
    <definedName name="PY_Gross_Profit" localSheetId="7">#REF!</definedName>
    <definedName name="PY_Gross_Profit" localSheetId="15">#REF!</definedName>
    <definedName name="PY_Gross_Profit" localSheetId="14">#REF!</definedName>
    <definedName name="PY_Gross_Profit" localSheetId="13">#REF!</definedName>
    <definedName name="PY_Gross_Profit" localSheetId="12">#REF!</definedName>
    <definedName name="PY_Gross_Profit" localSheetId="16">#REF!</definedName>
    <definedName name="PY_Gross_Profit" localSheetId="6">#REF!</definedName>
    <definedName name="PY_Gross_Profit" localSheetId="9">#REF!</definedName>
    <definedName name="PY_Gross_Profit" localSheetId="11">#REF!</definedName>
    <definedName name="PY_Gross_Profit">#REF!</definedName>
    <definedName name="PY_Inc_Bef_Tax" localSheetId="8">#REF!</definedName>
    <definedName name="PY_Inc_Bef_Tax" localSheetId="5">#REF!</definedName>
    <definedName name="PY_Inc_Bef_Tax" localSheetId="10">#REF!</definedName>
    <definedName name="PY_Inc_Bef_Tax" localSheetId="17">#REF!</definedName>
    <definedName name="PY_Inc_Bef_Tax" localSheetId="7">#REF!</definedName>
    <definedName name="PY_Inc_Bef_Tax" localSheetId="15">#REF!</definedName>
    <definedName name="PY_Inc_Bef_Tax" localSheetId="14">#REF!</definedName>
    <definedName name="PY_Inc_Bef_Tax" localSheetId="13">#REF!</definedName>
    <definedName name="PY_Inc_Bef_Tax" localSheetId="12">#REF!</definedName>
    <definedName name="PY_Inc_Bef_Tax" localSheetId="16">#REF!</definedName>
    <definedName name="PY_Inc_Bef_Tax" localSheetId="6">#REF!</definedName>
    <definedName name="PY_Inc_Bef_Tax" localSheetId="9">#REF!</definedName>
    <definedName name="PY_Inc_Bef_Tax" localSheetId="11">#REF!</definedName>
    <definedName name="PY_Inc_Bef_Tax">#REF!</definedName>
    <definedName name="PY_Intangible_Assets" localSheetId="8">#REF!</definedName>
    <definedName name="PY_Intangible_Assets" localSheetId="5">#REF!</definedName>
    <definedName name="PY_Intangible_Assets" localSheetId="10">#REF!</definedName>
    <definedName name="PY_Intangible_Assets" localSheetId="17">#REF!</definedName>
    <definedName name="PY_Intangible_Assets" localSheetId="7">#REF!</definedName>
    <definedName name="PY_Intangible_Assets" localSheetId="15">#REF!</definedName>
    <definedName name="PY_Intangible_Assets" localSheetId="14">#REF!</definedName>
    <definedName name="PY_Intangible_Assets" localSheetId="13">#REF!</definedName>
    <definedName name="PY_Intangible_Assets" localSheetId="12">#REF!</definedName>
    <definedName name="PY_Intangible_Assets" localSheetId="16">#REF!</definedName>
    <definedName name="PY_Intangible_Assets" localSheetId="6">#REF!</definedName>
    <definedName name="PY_Intangible_Assets" localSheetId="9">#REF!</definedName>
    <definedName name="PY_Intangible_Assets" localSheetId="11">#REF!</definedName>
    <definedName name="PY_Intangible_Assets">#REF!</definedName>
    <definedName name="PY_Interest_Expense" localSheetId="8">#REF!</definedName>
    <definedName name="PY_Interest_Expense" localSheetId="5">#REF!</definedName>
    <definedName name="PY_Interest_Expense" localSheetId="10">#REF!</definedName>
    <definedName name="PY_Interest_Expense" localSheetId="17">#REF!</definedName>
    <definedName name="PY_Interest_Expense" localSheetId="7">#REF!</definedName>
    <definedName name="PY_Interest_Expense" localSheetId="15">#REF!</definedName>
    <definedName name="PY_Interest_Expense" localSheetId="14">#REF!</definedName>
    <definedName name="PY_Interest_Expense" localSheetId="13">#REF!</definedName>
    <definedName name="PY_Interest_Expense" localSheetId="12">#REF!</definedName>
    <definedName name="PY_Interest_Expense" localSheetId="16">#REF!</definedName>
    <definedName name="PY_Interest_Expense" localSheetId="6">#REF!</definedName>
    <definedName name="PY_Interest_Expense" localSheetId="9">#REF!</definedName>
    <definedName name="PY_Interest_Expense" localSheetId="11">#REF!</definedName>
    <definedName name="PY_Interest_Expense">#REF!</definedName>
    <definedName name="PY_Inventory" localSheetId="8">#REF!</definedName>
    <definedName name="PY_Inventory" localSheetId="5">#REF!</definedName>
    <definedName name="PY_Inventory" localSheetId="10">#REF!</definedName>
    <definedName name="PY_Inventory" localSheetId="17">#REF!</definedName>
    <definedName name="PY_Inventory" localSheetId="7">#REF!</definedName>
    <definedName name="PY_Inventory" localSheetId="15">#REF!</definedName>
    <definedName name="PY_Inventory" localSheetId="14">#REF!</definedName>
    <definedName name="PY_Inventory" localSheetId="13">#REF!</definedName>
    <definedName name="PY_Inventory" localSheetId="12">#REF!</definedName>
    <definedName name="PY_Inventory" localSheetId="16">#REF!</definedName>
    <definedName name="PY_Inventory" localSheetId="6">#REF!</definedName>
    <definedName name="PY_Inventory" localSheetId="9">#REF!</definedName>
    <definedName name="PY_Inventory" localSheetId="11">#REF!</definedName>
    <definedName name="PY_Inventory">#REF!</definedName>
    <definedName name="PY_LIABIL_EQUITY" localSheetId="8">#REF!</definedName>
    <definedName name="PY_LIABIL_EQUITY" localSheetId="5">#REF!</definedName>
    <definedName name="PY_LIABIL_EQUITY" localSheetId="10">#REF!</definedName>
    <definedName name="PY_LIABIL_EQUITY" localSheetId="17">#REF!</definedName>
    <definedName name="PY_LIABIL_EQUITY" localSheetId="7">#REF!</definedName>
    <definedName name="PY_LIABIL_EQUITY" localSheetId="15">#REF!</definedName>
    <definedName name="PY_LIABIL_EQUITY" localSheetId="14">#REF!</definedName>
    <definedName name="PY_LIABIL_EQUITY" localSheetId="13">#REF!</definedName>
    <definedName name="PY_LIABIL_EQUITY" localSheetId="12">#REF!</definedName>
    <definedName name="PY_LIABIL_EQUITY" localSheetId="16">#REF!</definedName>
    <definedName name="PY_LIABIL_EQUITY" localSheetId="6">#REF!</definedName>
    <definedName name="PY_LIABIL_EQUITY" localSheetId="9">#REF!</definedName>
    <definedName name="PY_LIABIL_EQUITY" localSheetId="11">#REF!</definedName>
    <definedName name="PY_LIABIL_EQUITY">#REF!</definedName>
    <definedName name="PY_LT_Debt" localSheetId="8">#REF!</definedName>
    <definedName name="PY_LT_Debt" localSheetId="5">#REF!</definedName>
    <definedName name="PY_LT_Debt" localSheetId="10">#REF!</definedName>
    <definedName name="PY_LT_Debt" localSheetId="17">#REF!</definedName>
    <definedName name="PY_LT_Debt" localSheetId="7">#REF!</definedName>
    <definedName name="PY_LT_Debt" localSheetId="15">#REF!</definedName>
    <definedName name="PY_LT_Debt" localSheetId="14">#REF!</definedName>
    <definedName name="PY_LT_Debt" localSheetId="13">#REF!</definedName>
    <definedName name="PY_LT_Debt" localSheetId="12">#REF!</definedName>
    <definedName name="PY_LT_Debt" localSheetId="16">#REF!</definedName>
    <definedName name="PY_LT_Debt" localSheetId="6">#REF!</definedName>
    <definedName name="PY_LT_Debt" localSheetId="9">#REF!</definedName>
    <definedName name="PY_LT_Debt" localSheetId="11">#REF!</definedName>
    <definedName name="PY_LT_Debt">#REF!</definedName>
    <definedName name="PY_Market_Value_of_Equity" localSheetId="8">#REF!</definedName>
    <definedName name="PY_Market_Value_of_Equity" localSheetId="5">#REF!</definedName>
    <definedName name="PY_Market_Value_of_Equity" localSheetId="10">#REF!</definedName>
    <definedName name="PY_Market_Value_of_Equity" localSheetId="17">#REF!</definedName>
    <definedName name="PY_Market_Value_of_Equity" localSheetId="7">#REF!</definedName>
    <definedName name="PY_Market_Value_of_Equity" localSheetId="15">#REF!</definedName>
    <definedName name="PY_Market_Value_of_Equity" localSheetId="14">#REF!</definedName>
    <definedName name="PY_Market_Value_of_Equity" localSheetId="13">#REF!</definedName>
    <definedName name="PY_Market_Value_of_Equity" localSheetId="12">#REF!</definedName>
    <definedName name="PY_Market_Value_of_Equity" localSheetId="16">#REF!</definedName>
    <definedName name="PY_Market_Value_of_Equity" localSheetId="6">#REF!</definedName>
    <definedName name="PY_Market_Value_of_Equity" localSheetId="9">#REF!</definedName>
    <definedName name="PY_Market_Value_of_Equity" localSheetId="11">#REF!</definedName>
    <definedName name="PY_Market_Value_of_Equity">#REF!</definedName>
    <definedName name="PY_Marketable_Sec" localSheetId="8">#REF!</definedName>
    <definedName name="PY_Marketable_Sec" localSheetId="5">#REF!</definedName>
    <definedName name="PY_Marketable_Sec" localSheetId="10">#REF!</definedName>
    <definedName name="PY_Marketable_Sec" localSheetId="17">#REF!</definedName>
    <definedName name="PY_Marketable_Sec" localSheetId="7">#REF!</definedName>
    <definedName name="PY_Marketable_Sec" localSheetId="15">#REF!</definedName>
    <definedName name="PY_Marketable_Sec" localSheetId="14">#REF!</definedName>
    <definedName name="PY_Marketable_Sec" localSheetId="13">#REF!</definedName>
    <definedName name="PY_Marketable_Sec" localSheetId="12">#REF!</definedName>
    <definedName name="PY_Marketable_Sec" localSheetId="16">#REF!</definedName>
    <definedName name="PY_Marketable_Sec" localSheetId="6">#REF!</definedName>
    <definedName name="PY_Marketable_Sec" localSheetId="9">#REF!</definedName>
    <definedName name="PY_Marketable_Sec" localSheetId="11">#REF!</definedName>
    <definedName name="PY_Marketable_Sec">#REF!</definedName>
    <definedName name="PY_NET_PROFIT" localSheetId="8">#REF!</definedName>
    <definedName name="PY_NET_PROFIT" localSheetId="5">#REF!</definedName>
    <definedName name="PY_NET_PROFIT" localSheetId="10">#REF!</definedName>
    <definedName name="PY_NET_PROFIT" localSheetId="17">#REF!</definedName>
    <definedName name="PY_NET_PROFIT" localSheetId="7">#REF!</definedName>
    <definedName name="PY_NET_PROFIT" localSheetId="15">#REF!</definedName>
    <definedName name="PY_NET_PROFIT" localSheetId="14">#REF!</definedName>
    <definedName name="PY_NET_PROFIT" localSheetId="13">#REF!</definedName>
    <definedName name="PY_NET_PROFIT" localSheetId="12">#REF!</definedName>
    <definedName name="PY_NET_PROFIT" localSheetId="16">#REF!</definedName>
    <definedName name="PY_NET_PROFIT" localSheetId="6">#REF!</definedName>
    <definedName name="PY_NET_PROFIT" localSheetId="9">#REF!</definedName>
    <definedName name="PY_NET_PROFIT" localSheetId="11">#REF!</definedName>
    <definedName name="PY_NET_PROFIT">#REF!</definedName>
    <definedName name="PY_Net_Revenue" localSheetId="8">#REF!</definedName>
    <definedName name="PY_Net_Revenue" localSheetId="5">#REF!</definedName>
    <definedName name="PY_Net_Revenue" localSheetId="10">#REF!</definedName>
    <definedName name="PY_Net_Revenue" localSheetId="17">#REF!</definedName>
    <definedName name="PY_Net_Revenue" localSheetId="7">#REF!</definedName>
    <definedName name="PY_Net_Revenue" localSheetId="15">#REF!</definedName>
    <definedName name="PY_Net_Revenue" localSheetId="14">#REF!</definedName>
    <definedName name="PY_Net_Revenue" localSheetId="13">#REF!</definedName>
    <definedName name="PY_Net_Revenue" localSheetId="12">#REF!</definedName>
    <definedName name="PY_Net_Revenue" localSheetId="16">#REF!</definedName>
    <definedName name="PY_Net_Revenue" localSheetId="6">#REF!</definedName>
    <definedName name="PY_Net_Revenue" localSheetId="9">#REF!</definedName>
    <definedName name="PY_Net_Revenue" localSheetId="11">#REF!</definedName>
    <definedName name="PY_Net_Revenue">#REF!</definedName>
    <definedName name="PY_Operating_Inc" localSheetId="8">#REF!</definedName>
    <definedName name="PY_Operating_Inc" localSheetId="5">#REF!</definedName>
    <definedName name="PY_Operating_Inc" localSheetId="10">#REF!</definedName>
    <definedName name="PY_Operating_Inc" localSheetId="17">#REF!</definedName>
    <definedName name="PY_Operating_Inc" localSheetId="7">#REF!</definedName>
    <definedName name="PY_Operating_Inc" localSheetId="15">#REF!</definedName>
    <definedName name="PY_Operating_Inc" localSheetId="14">#REF!</definedName>
    <definedName name="PY_Operating_Inc" localSheetId="13">#REF!</definedName>
    <definedName name="PY_Operating_Inc" localSheetId="12">#REF!</definedName>
    <definedName name="PY_Operating_Inc" localSheetId="16">#REF!</definedName>
    <definedName name="PY_Operating_Inc" localSheetId="6">#REF!</definedName>
    <definedName name="PY_Operating_Inc" localSheetId="9">#REF!</definedName>
    <definedName name="PY_Operating_Inc" localSheetId="11">#REF!</definedName>
    <definedName name="PY_Operating_Inc">#REF!</definedName>
    <definedName name="PY_Operating_Income" localSheetId="8">#REF!</definedName>
    <definedName name="PY_Operating_Income" localSheetId="5">#REF!</definedName>
    <definedName name="PY_Operating_Income" localSheetId="10">#REF!</definedName>
    <definedName name="PY_Operating_Income" localSheetId="17">#REF!</definedName>
    <definedName name="PY_Operating_Income" localSheetId="7">#REF!</definedName>
    <definedName name="PY_Operating_Income" localSheetId="15">#REF!</definedName>
    <definedName name="PY_Operating_Income" localSheetId="14">#REF!</definedName>
    <definedName name="PY_Operating_Income" localSheetId="13">#REF!</definedName>
    <definedName name="PY_Operating_Income" localSheetId="12">#REF!</definedName>
    <definedName name="PY_Operating_Income" localSheetId="16">#REF!</definedName>
    <definedName name="PY_Operating_Income" localSheetId="6">#REF!</definedName>
    <definedName name="PY_Operating_Income" localSheetId="9">#REF!</definedName>
    <definedName name="PY_Operating_Income" localSheetId="11">#REF!</definedName>
    <definedName name="PY_Operating_Income">#REF!</definedName>
    <definedName name="PY_Other_Curr_Assets" localSheetId="8">#REF!</definedName>
    <definedName name="PY_Other_Curr_Assets" localSheetId="5">#REF!</definedName>
    <definedName name="PY_Other_Curr_Assets" localSheetId="10">#REF!</definedName>
    <definedName name="PY_Other_Curr_Assets" localSheetId="17">#REF!</definedName>
    <definedName name="PY_Other_Curr_Assets" localSheetId="7">#REF!</definedName>
    <definedName name="PY_Other_Curr_Assets" localSheetId="15">#REF!</definedName>
    <definedName name="PY_Other_Curr_Assets" localSheetId="14">#REF!</definedName>
    <definedName name="PY_Other_Curr_Assets" localSheetId="13">#REF!</definedName>
    <definedName name="PY_Other_Curr_Assets" localSheetId="12">#REF!</definedName>
    <definedName name="PY_Other_Curr_Assets" localSheetId="16">#REF!</definedName>
    <definedName name="PY_Other_Curr_Assets" localSheetId="6">#REF!</definedName>
    <definedName name="PY_Other_Curr_Assets" localSheetId="9">#REF!</definedName>
    <definedName name="PY_Other_Curr_Assets" localSheetId="11">#REF!</definedName>
    <definedName name="PY_Other_Curr_Assets">#REF!</definedName>
    <definedName name="PY_Other_Exp" localSheetId="8">'[51]Income Statement'!#REF!</definedName>
    <definedName name="PY_Other_Exp" localSheetId="5">'[51]Income Statement'!#REF!</definedName>
    <definedName name="PY_Other_Exp" localSheetId="10">'[51]Income Statement'!#REF!</definedName>
    <definedName name="PY_Other_Exp" localSheetId="17">'[51]Income Statement'!#REF!</definedName>
    <definedName name="PY_Other_Exp" localSheetId="7">'[51]Income Statement'!#REF!</definedName>
    <definedName name="PY_Other_Exp" localSheetId="15">'[51]Income Statement'!#REF!</definedName>
    <definedName name="PY_Other_Exp" localSheetId="14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6">'[51]Income Statement'!#REF!</definedName>
    <definedName name="PY_Other_Exp" localSheetId="6">'[51]Income Statement'!#REF!</definedName>
    <definedName name="PY_Other_Exp" localSheetId="9">'[51]Income Statement'!#REF!</definedName>
    <definedName name="PY_Other_Exp" localSheetId="11">'[51]Income Statement'!#REF!</definedName>
    <definedName name="PY_Other_Exp">'[51]Income Statement'!#REF!</definedName>
    <definedName name="PY_Other_LT_Assets" localSheetId="8">#REF!</definedName>
    <definedName name="PY_Other_LT_Assets" localSheetId="5">#REF!</definedName>
    <definedName name="PY_Other_LT_Assets" localSheetId="10">#REF!</definedName>
    <definedName name="PY_Other_LT_Assets" localSheetId="17">#REF!</definedName>
    <definedName name="PY_Other_LT_Assets" localSheetId="7">#REF!</definedName>
    <definedName name="PY_Other_LT_Assets" localSheetId="15">#REF!</definedName>
    <definedName name="PY_Other_LT_Assets" localSheetId="14">#REF!</definedName>
    <definedName name="PY_Other_LT_Assets" localSheetId="13">#REF!</definedName>
    <definedName name="PY_Other_LT_Assets" localSheetId="12">#REF!</definedName>
    <definedName name="PY_Other_LT_Assets" localSheetId="16">#REF!</definedName>
    <definedName name="PY_Other_LT_Assets" localSheetId="6">#REF!</definedName>
    <definedName name="PY_Other_LT_Assets" localSheetId="9">#REF!</definedName>
    <definedName name="PY_Other_LT_Assets" localSheetId="11">#REF!</definedName>
    <definedName name="PY_Other_LT_Assets">#REF!</definedName>
    <definedName name="PY_Other_LT_Liabilities" localSheetId="8">#REF!</definedName>
    <definedName name="PY_Other_LT_Liabilities" localSheetId="5">#REF!</definedName>
    <definedName name="PY_Other_LT_Liabilities" localSheetId="10">#REF!</definedName>
    <definedName name="PY_Other_LT_Liabilities" localSheetId="17">#REF!</definedName>
    <definedName name="PY_Other_LT_Liabilities" localSheetId="7">#REF!</definedName>
    <definedName name="PY_Other_LT_Liabilities" localSheetId="15">#REF!</definedName>
    <definedName name="PY_Other_LT_Liabilities" localSheetId="14">#REF!</definedName>
    <definedName name="PY_Other_LT_Liabilities" localSheetId="13">#REF!</definedName>
    <definedName name="PY_Other_LT_Liabilities" localSheetId="12">#REF!</definedName>
    <definedName name="PY_Other_LT_Liabilities" localSheetId="16">#REF!</definedName>
    <definedName name="PY_Other_LT_Liabilities" localSheetId="6">#REF!</definedName>
    <definedName name="PY_Other_LT_Liabilities" localSheetId="9">#REF!</definedName>
    <definedName name="PY_Other_LT_Liabilities" localSheetId="11">#REF!</definedName>
    <definedName name="PY_Other_LT_Liabilities">#REF!</definedName>
    <definedName name="PY_Preferred_Stock" localSheetId="8">#REF!</definedName>
    <definedName name="PY_Preferred_Stock" localSheetId="5">#REF!</definedName>
    <definedName name="PY_Preferred_Stock" localSheetId="10">#REF!</definedName>
    <definedName name="PY_Preferred_Stock" localSheetId="17">#REF!</definedName>
    <definedName name="PY_Preferred_Stock" localSheetId="7">#REF!</definedName>
    <definedName name="PY_Preferred_Stock" localSheetId="15">#REF!</definedName>
    <definedName name="PY_Preferred_Stock" localSheetId="14">#REF!</definedName>
    <definedName name="PY_Preferred_Stock" localSheetId="13">#REF!</definedName>
    <definedName name="PY_Preferred_Stock" localSheetId="12">#REF!</definedName>
    <definedName name="PY_Preferred_Stock" localSheetId="16">#REF!</definedName>
    <definedName name="PY_Preferred_Stock" localSheetId="6">#REF!</definedName>
    <definedName name="PY_Preferred_Stock" localSheetId="9">#REF!</definedName>
    <definedName name="PY_Preferred_Stock" localSheetId="11">#REF!</definedName>
    <definedName name="PY_Preferred_Stock">#REF!</definedName>
    <definedName name="PY_QUICK_ASSETS" localSheetId="8">#REF!</definedName>
    <definedName name="PY_QUICK_ASSETS" localSheetId="5">#REF!</definedName>
    <definedName name="PY_QUICK_ASSETS" localSheetId="10">#REF!</definedName>
    <definedName name="PY_QUICK_ASSETS" localSheetId="17">#REF!</definedName>
    <definedName name="PY_QUICK_ASSETS" localSheetId="7">#REF!</definedName>
    <definedName name="PY_QUICK_ASSETS" localSheetId="15">#REF!</definedName>
    <definedName name="PY_QUICK_ASSETS" localSheetId="14">#REF!</definedName>
    <definedName name="PY_QUICK_ASSETS" localSheetId="13">#REF!</definedName>
    <definedName name="PY_QUICK_ASSETS" localSheetId="12">#REF!</definedName>
    <definedName name="PY_QUICK_ASSETS" localSheetId="16">#REF!</definedName>
    <definedName name="PY_QUICK_ASSETS" localSheetId="6">#REF!</definedName>
    <definedName name="PY_QUICK_ASSETS" localSheetId="9">#REF!</definedName>
    <definedName name="PY_QUICK_ASSETS" localSheetId="11">#REF!</definedName>
    <definedName name="PY_QUICK_ASSETS">#REF!</definedName>
    <definedName name="PY_Retained_Earnings" localSheetId="8">#REF!</definedName>
    <definedName name="PY_Retained_Earnings" localSheetId="5">#REF!</definedName>
    <definedName name="PY_Retained_Earnings" localSheetId="10">#REF!</definedName>
    <definedName name="PY_Retained_Earnings" localSheetId="17">#REF!</definedName>
    <definedName name="PY_Retained_Earnings" localSheetId="7">#REF!</definedName>
    <definedName name="PY_Retained_Earnings" localSheetId="15">#REF!</definedName>
    <definedName name="PY_Retained_Earnings" localSheetId="14">#REF!</definedName>
    <definedName name="PY_Retained_Earnings" localSheetId="13">#REF!</definedName>
    <definedName name="PY_Retained_Earnings" localSheetId="12">#REF!</definedName>
    <definedName name="PY_Retained_Earnings" localSheetId="16">#REF!</definedName>
    <definedName name="PY_Retained_Earnings" localSheetId="6">#REF!</definedName>
    <definedName name="PY_Retained_Earnings" localSheetId="9">#REF!</definedName>
    <definedName name="PY_Retained_Earnings" localSheetId="11">#REF!</definedName>
    <definedName name="PY_Retained_Earnings">#REF!</definedName>
    <definedName name="PY_Selling" localSheetId="8">'[51]Income Statement'!#REF!</definedName>
    <definedName name="PY_Selling" localSheetId="5">'[51]Income Statement'!#REF!</definedName>
    <definedName name="PY_Selling" localSheetId="10">'[51]Income Statement'!#REF!</definedName>
    <definedName name="PY_Selling" localSheetId="17">'[51]Income Statement'!#REF!</definedName>
    <definedName name="PY_Selling" localSheetId="7">'[51]Income Statement'!#REF!</definedName>
    <definedName name="PY_Selling" localSheetId="15">'[51]Income Statement'!#REF!</definedName>
    <definedName name="PY_Selling" localSheetId="14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6">'[51]Income Statement'!#REF!</definedName>
    <definedName name="PY_Selling" localSheetId="6">'[51]Income Statement'!#REF!</definedName>
    <definedName name="PY_Selling" localSheetId="9">'[51]Income Statement'!#REF!</definedName>
    <definedName name="PY_Selling" localSheetId="11">'[51]Income Statement'!#REF!</definedName>
    <definedName name="PY_Selling">'[51]Income Statement'!#REF!</definedName>
    <definedName name="PY_Tangible_Assets" localSheetId="8">#REF!</definedName>
    <definedName name="PY_Tangible_Assets" localSheetId="5">#REF!</definedName>
    <definedName name="PY_Tangible_Assets" localSheetId="10">#REF!</definedName>
    <definedName name="PY_Tangible_Assets" localSheetId="17">#REF!</definedName>
    <definedName name="PY_Tangible_Assets" localSheetId="7">#REF!</definedName>
    <definedName name="PY_Tangible_Assets" localSheetId="15">#REF!</definedName>
    <definedName name="PY_Tangible_Assets" localSheetId="14">#REF!</definedName>
    <definedName name="PY_Tangible_Assets" localSheetId="13">#REF!</definedName>
    <definedName name="PY_Tangible_Assets" localSheetId="12">#REF!</definedName>
    <definedName name="PY_Tangible_Assets" localSheetId="16">#REF!</definedName>
    <definedName name="PY_Tangible_Assets" localSheetId="6">#REF!</definedName>
    <definedName name="PY_Tangible_Assets" localSheetId="9">#REF!</definedName>
    <definedName name="PY_Tangible_Assets" localSheetId="11">#REF!</definedName>
    <definedName name="PY_Tangible_Assets">#REF!</definedName>
    <definedName name="PY_Tangible_Net_Worth" localSheetId="8">#REF!</definedName>
    <definedName name="PY_Tangible_Net_Worth" localSheetId="5">#REF!</definedName>
    <definedName name="PY_Tangible_Net_Worth" localSheetId="10">#REF!</definedName>
    <definedName name="PY_Tangible_Net_Worth" localSheetId="17">#REF!</definedName>
    <definedName name="PY_Tangible_Net_Worth" localSheetId="7">#REF!</definedName>
    <definedName name="PY_Tangible_Net_Worth" localSheetId="15">#REF!</definedName>
    <definedName name="PY_Tangible_Net_Worth" localSheetId="14">#REF!</definedName>
    <definedName name="PY_Tangible_Net_Worth" localSheetId="13">#REF!</definedName>
    <definedName name="PY_Tangible_Net_Worth" localSheetId="12">#REF!</definedName>
    <definedName name="PY_Tangible_Net_Worth" localSheetId="16">#REF!</definedName>
    <definedName name="PY_Tangible_Net_Worth" localSheetId="6">#REF!</definedName>
    <definedName name="PY_Tangible_Net_Worth" localSheetId="9">#REF!</definedName>
    <definedName name="PY_Tangible_Net_Worth" localSheetId="11">#REF!</definedName>
    <definedName name="PY_Tangible_Net_Worth">#REF!</definedName>
    <definedName name="PY_Taxes" localSheetId="8">#REF!</definedName>
    <definedName name="PY_Taxes" localSheetId="5">#REF!</definedName>
    <definedName name="PY_Taxes" localSheetId="10">#REF!</definedName>
    <definedName name="PY_Taxes" localSheetId="17">#REF!</definedName>
    <definedName name="PY_Taxes" localSheetId="7">#REF!</definedName>
    <definedName name="PY_Taxes" localSheetId="15">#REF!</definedName>
    <definedName name="PY_Taxes" localSheetId="14">#REF!</definedName>
    <definedName name="PY_Taxes" localSheetId="13">#REF!</definedName>
    <definedName name="PY_Taxes" localSheetId="12">#REF!</definedName>
    <definedName name="PY_Taxes" localSheetId="16">#REF!</definedName>
    <definedName name="PY_Taxes" localSheetId="6">#REF!</definedName>
    <definedName name="PY_Taxes" localSheetId="9">#REF!</definedName>
    <definedName name="PY_Taxes" localSheetId="11">#REF!</definedName>
    <definedName name="PY_Taxes">#REF!</definedName>
    <definedName name="PY_TOTAL_ASSETS" localSheetId="8">#REF!</definedName>
    <definedName name="PY_TOTAL_ASSETS" localSheetId="5">#REF!</definedName>
    <definedName name="PY_TOTAL_ASSETS" localSheetId="10">#REF!</definedName>
    <definedName name="PY_TOTAL_ASSETS" localSheetId="17">#REF!</definedName>
    <definedName name="PY_TOTAL_ASSETS" localSheetId="7">#REF!</definedName>
    <definedName name="PY_TOTAL_ASSETS" localSheetId="15">#REF!</definedName>
    <definedName name="PY_TOTAL_ASSETS" localSheetId="14">#REF!</definedName>
    <definedName name="PY_TOTAL_ASSETS" localSheetId="13">#REF!</definedName>
    <definedName name="PY_TOTAL_ASSETS" localSheetId="12">#REF!</definedName>
    <definedName name="PY_TOTAL_ASSETS" localSheetId="16">#REF!</definedName>
    <definedName name="PY_TOTAL_ASSETS" localSheetId="6">#REF!</definedName>
    <definedName name="PY_TOTAL_ASSETS" localSheetId="9">#REF!</definedName>
    <definedName name="PY_TOTAL_ASSETS" localSheetId="11">#REF!</definedName>
    <definedName name="PY_TOTAL_ASSETS">#REF!</definedName>
    <definedName name="PY_TOTAL_CURR_ASSETS" localSheetId="8">#REF!</definedName>
    <definedName name="PY_TOTAL_CURR_ASSETS" localSheetId="5">#REF!</definedName>
    <definedName name="PY_TOTAL_CURR_ASSETS" localSheetId="10">#REF!</definedName>
    <definedName name="PY_TOTAL_CURR_ASSETS" localSheetId="17">#REF!</definedName>
    <definedName name="PY_TOTAL_CURR_ASSETS" localSheetId="7">#REF!</definedName>
    <definedName name="PY_TOTAL_CURR_ASSETS" localSheetId="15">#REF!</definedName>
    <definedName name="PY_TOTAL_CURR_ASSETS" localSheetId="14">#REF!</definedName>
    <definedName name="PY_TOTAL_CURR_ASSETS" localSheetId="13">#REF!</definedName>
    <definedName name="PY_TOTAL_CURR_ASSETS" localSheetId="12">#REF!</definedName>
    <definedName name="PY_TOTAL_CURR_ASSETS" localSheetId="16">#REF!</definedName>
    <definedName name="PY_TOTAL_CURR_ASSETS" localSheetId="6">#REF!</definedName>
    <definedName name="PY_TOTAL_CURR_ASSETS" localSheetId="9">#REF!</definedName>
    <definedName name="PY_TOTAL_CURR_ASSETS" localSheetId="11">#REF!</definedName>
    <definedName name="PY_TOTAL_CURR_ASSETS">#REF!</definedName>
    <definedName name="PY_TOTAL_DEBT" localSheetId="8">#REF!</definedName>
    <definedName name="PY_TOTAL_DEBT" localSheetId="5">#REF!</definedName>
    <definedName name="PY_TOTAL_DEBT" localSheetId="10">#REF!</definedName>
    <definedName name="PY_TOTAL_DEBT" localSheetId="17">#REF!</definedName>
    <definedName name="PY_TOTAL_DEBT" localSheetId="7">#REF!</definedName>
    <definedName name="PY_TOTAL_DEBT" localSheetId="15">#REF!</definedName>
    <definedName name="PY_TOTAL_DEBT" localSheetId="14">#REF!</definedName>
    <definedName name="PY_TOTAL_DEBT" localSheetId="13">#REF!</definedName>
    <definedName name="PY_TOTAL_DEBT" localSheetId="12">#REF!</definedName>
    <definedName name="PY_TOTAL_DEBT" localSheetId="16">#REF!</definedName>
    <definedName name="PY_TOTAL_DEBT" localSheetId="6">#REF!</definedName>
    <definedName name="PY_TOTAL_DEBT" localSheetId="9">#REF!</definedName>
    <definedName name="PY_TOTAL_DEBT" localSheetId="11">#REF!</definedName>
    <definedName name="PY_TOTAL_DEBT">#REF!</definedName>
    <definedName name="PY_TOTAL_EQUITY" localSheetId="8">#REF!</definedName>
    <definedName name="PY_TOTAL_EQUITY" localSheetId="5">#REF!</definedName>
    <definedName name="PY_TOTAL_EQUITY" localSheetId="10">#REF!</definedName>
    <definedName name="PY_TOTAL_EQUITY" localSheetId="17">#REF!</definedName>
    <definedName name="PY_TOTAL_EQUITY" localSheetId="7">#REF!</definedName>
    <definedName name="PY_TOTAL_EQUITY" localSheetId="15">#REF!</definedName>
    <definedName name="PY_TOTAL_EQUITY" localSheetId="14">#REF!</definedName>
    <definedName name="PY_TOTAL_EQUITY" localSheetId="13">#REF!</definedName>
    <definedName name="PY_TOTAL_EQUITY" localSheetId="12">#REF!</definedName>
    <definedName name="PY_TOTAL_EQUITY" localSheetId="16">#REF!</definedName>
    <definedName name="PY_TOTAL_EQUITY" localSheetId="6">#REF!</definedName>
    <definedName name="PY_TOTAL_EQUITY" localSheetId="9">#REF!</definedName>
    <definedName name="PY_TOTAL_EQUITY" localSheetId="11">#REF!</definedName>
    <definedName name="PY_TOTAL_EQUITY">#REF!</definedName>
    <definedName name="PY_Working_Capital" localSheetId="8">#REF!</definedName>
    <definedName name="PY_Working_Capital" localSheetId="5">#REF!</definedName>
    <definedName name="PY_Working_Capital" localSheetId="10">#REF!</definedName>
    <definedName name="PY_Working_Capital" localSheetId="17">#REF!</definedName>
    <definedName name="PY_Working_Capital" localSheetId="7">#REF!</definedName>
    <definedName name="PY_Working_Capital" localSheetId="15">#REF!</definedName>
    <definedName name="PY_Working_Capital" localSheetId="14">#REF!</definedName>
    <definedName name="PY_Working_Capital" localSheetId="13">#REF!</definedName>
    <definedName name="PY_Working_Capital" localSheetId="12">#REF!</definedName>
    <definedName name="PY_Working_Capital" localSheetId="16">#REF!</definedName>
    <definedName name="PY_Working_Capital" localSheetId="6">#REF!</definedName>
    <definedName name="PY_Working_Capital" localSheetId="9">#REF!</definedName>
    <definedName name="PY_Working_Capital" localSheetId="11">#REF!</definedName>
    <definedName name="PY_Working_Capital">#REF!</definedName>
    <definedName name="PY2_Accounts_Receivable" localSheetId="8">#REF!</definedName>
    <definedName name="PY2_Accounts_Receivable" localSheetId="5">#REF!</definedName>
    <definedName name="PY2_Accounts_Receivable" localSheetId="10">#REF!</definedName>
    <definedName name="PY2_Accounts_Receivable" localSheetId="17">#REF!</definedName>
    <definedName name="PY2_Accounts_Receivable" localSheetId="7">#REF!</definedName>
    <definedName name="PY2_Accounts_Receivable" localSheetId="15">#REF!</definedName>
    <definedName name="PY2_Accounts_Receivable" localSheetId="14">#REF!</definedName>
    <definedName name="PY2_Accounts_Receivable" localSheetId="13">#REF!</definedName>
    <definedName name="PY2_Accounts_Receivable" localSheetId="12">#REF!</definedName>
    <definedName name="PY2_Accounts_Receivable" localSheetId="16">#REF!</definedName>
    <definedName name="PY2_Accounts_Receivable" localSheetId="6">#REF!</definedName>
    <definedName name="PY2_Accounts_Receivable" localSheetId="9">#REF!</definedName>
    <definedName name="PY2_Accounts_Receivable" localSheetId="11">#REF!</definedName>
    <definedName name="PY2_Accounts_Receivable">#REF!</definedName>
    <definedName name="PY2_Administration" localSheetId="8">'[51]Income Statement'!#REF!</definedName>
    <definedName name="PY2_Administration" localSheetId="5">'[51]Income Statement'!#REF!</definedName>
    <definedName name="PY2_Administration" localSheetId="10">'[51]Income Statement'!#REF!</definedName>
    <definedName name="PY2_Administration" localSheetId="17">'[51]Income Statement'!#REF!</definedName>
    <definedName name="PY2_Administration" localSheetId="7">'[51]Income Statement'!#REF!</definedName>
    <definedName name="PY2_Administration" localSheetId="15">'[51]Income Statement'!#REF!</definedName>
    <definedName name="PY2_Administration" localSheetId="14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6">'[51]Income Statement'!#REF!</definedName>
    <definedName name="PY2_Administration" localSheetId="6">'[51]Income Statement'!#REF!</definedName>
    <definedName name="PY2_Administration" localSheetId="9">'[51]Income Statement'!#REF!</definedName>
    <definedName name="PY2_Administration" localSheetId="11">'[51]Income Statement'!#REF!</definedName>
    <definedName name="PY2_Administration">'[51]Income Statement'!#REF!</definedName>
    <definedName name="PY2_Cash" localSheetId="8">#REF!</definedName>
    <definedName name="PY2_Cash" localSheetId="5">#REF!</definedName>
    <definedName name="PY2_Cash" localSheetId="10">#REF!</definedName>
    <definedName name="PY2_Cash" localSheetId="17">#REF!</definedName>
    <definedName name="PY2_Cash" localSheetId="7">#REF!</definedName>
    <definedName name="PY2_Cash" localSheetId="15">#REF!</definedName>
    <definedName name="PY2_Cash" localSheetId="14">#REF!</definedName>
    <definedName name="PY2_Cash" localSheetId="13">#REF!</definedName>
    <definedName name="PY2_Cash" localSheetId="12">#REF!</definedName>
    <definedName name="PY2_Cash" localSheetId="16">#REF!</definedName>
    <definedName name="PY2_Cash" localSheetId="6">#REF!</definedName>
    <definedName name="PY2_Cash" localSheetId="9">#REF!</definedName>
    <definedName name="PY2_Cash" localSheetId="11">#REF!</definedName>
    <definedName name="PY2_Cash">#REF!</definedName>
    <definedName name="PY2_Common_Equity" localSheetId="8">#REF!</definedName>
    <definedName name="PY2_Common_Equity" localSheetId="5">#REF!</definedName>
    <definedName name="PY2_Common_Equity" localSheetId="10">#REF!</definedName>
    <definedName name="PY2_Common_Equity" localSheetId="17">#REF!</definedName>
    <definedName name="PY2_Common_Equity" localSheetId="7">#REF!</definedName>
    <definedName name="PY2_Common_Equity" localSheetId="15">#REF!</definedName>
    <definedName name="PY2_Common_Equity" localSheetId="14">#REF!</definedName>
    <definedName name="PY2_Common_Equity" localSheetId="13">#REF!</definedName>
    <definedName name="PY2_Common_Equity" localSheetId="12">#REF!</definedName>
    <definedName name="PY2_Common_Equity" localSheetId="16">#REF!</definedName>
    <definedName name="PY2_Common_Equity" localSheetId="6">#REF!</definedName>
    <definedName name="PY2_Common_Equity" localSheetId="9">#REF!</definedName>
    <definedName name="PY2_Common_Equity" localSheetId="11">#REF!</definedName>
    <definedName name="PY2_Common_Equity">#REF!</definedName>
    <definedName name="PY2_Cost_of_Sales" localSheetId="8">#REF!</definedName>
    <definedName name="PY2_Cost_of_Sales" localSheetId="5">#REF!</definedName>
    <definedName name="PY2_Cost_of_Sales" localSheetId="10">#REF!</definedName>
    <definedName name="PY2_Cost_of_Sales" localSheetId="17">#REF!</definedName>
    <definedName name="PY2_Cost_of_Sales" localSheetId="7">#REF!</definedName>
    <definedName name="PY2_Cost_of_Sales" localSheetId="15">#REF!</definedName>
    <definedName name="PY2_Cost_of_Sales" localSheetId="14">#REF!</definedName>
    <definedName name="PY2_Cost_of_Sales" localSheetId="13">#REF!</definedName>
    <definedName name="PY2_Cost_of_Sales" localSheetId="12">#REF!</definedName>
    <definedName name="PY2_Cost_of_Sales" localSheetId="16">#REF!</definedName>
    <definedName name="PY2_Cost_of_Sales" localSheetId="6">#REF!</definedName>
    <definedName name="PY2_Cost_of_Sales" localSheetId="9">#REF!</definedName>
    <definedName name="PY2_Cost_of_Sales" localSheetId="11">#REF!</definedName>
    <definedName name="PY2_Cost_of_Sales">#REF!</definedName>
    <definedName name="PY2_Current_Liabilities" localSheetId="8">#REF!</definedName>
    <definedName name="PY2_Current_Liabilities" localSheetId="5">#REF!</definedName>
    <definedName name="PY2_Current_Liabilities" localSheetId="10">#REF!</definedName>
    <definedName name="PY2_Current_Liabilities" localSheetId="17">#REF!</definedName>
    <definedName name="PY2_Current_Liabilities" localSheetId="7">#REF!</definedName>
    <definedName name="PY2_Current_Liabilities" localSheetId="15">#REF!</definedName>
    <definedName name="PY2_Current_Liabilities" localSheetId="14">#REF!</definedName>
    <definedName name="PY2_Current_Liabilities" localSheetId="13">#REF!</definedName>
    <definedName name="PY2_Current_Liabilities" localSheetId="12">#REF!</definedName>
    <definedName name="PY2_Current_Liabilities" localSheetId="16">#REF!</definedName>
    <definedName name="PY2_Current_Liabilities" localSheetId="6">#REF!</definedName>
    <definedName name="PY2_Current_Liabilities" localSheetId="9">#REF!</definedName>
    <definedName name="PY2_Current_Liabilities" localSheetId="11">#REF!</definedName>
    <definedName name="PY2_Current_Liabilities">#REF!</definedName>
    <definedName name="PY2_Depreciation" localSheetId="8">#REF!</definedName>
    <definedName name="PY2_Depreciation" localSheetId="5">#REF!</definedName>
    <definedName name="PY2_Depreciation" localSheetId="10">#REF!</definedName>
    <definedName name="PY2_Depreciation" localSheetId="17">#REF!</definedName>
    <definedName name="PY2_Depreciation" localSheetId="7">#REF!</definedName>
    <definedName name="PY2_Depreciation" localSheetId="15">#REF!</definedName>
    <definedName name="PY2_Depreciation" localSheetId="14">#REF!</definedName>
    <definedName name="PY2_Depreciation" localSheetId="13">#REF!</definedName>
    <definedName name="PY2_Depreciation" localSheetId="12">#REF!</definedName>
    <definedName name="PY2_Depreciation" localSheetId="16">#REF!</definedName>
    <definedName name="PY2_Depreciation" localSheetId="6">#REF!</definedName>
    <definedName name="PY2_Depreciation" localSheetId="9">#REF!</definedName>
    <definedName name="PY2_Depreciation" localSheetId="11">#REF!</definedName>
    <definedName name="PY2_Depreciation">#REF!</definedName>
    <definedName name="PY2_Gross_Profit" localSheetId="8">#REF!</definedName>
    <definedName name="PY2_Gross_Profit" localSheetId="5">#REF!</definedName>
    <definedName name="PY2_Gross_Profit" localSheetId="10">#REF!</definedName>
    <definedName name="PY2_Gross_Profit" localSheetId="17">#REF!</definedName>
    <definedName name="PY2_Gross_Profit" localSheetId="7">#REF!</definedName>
    <definedName name="PY2_Gross_Profit" localSheetId="15">#REF!</definedName>
    <definedName name="PY2_Gross_Profit" localSheetId="14">#REF!</definedName>
    <definedName name="PY2_Gross_Profit" localSheetId="13">#REF!</definedName>
    <definedName name="PY2_Gross_Profit" localSheetId="12">#REF!</definedName>
    <definedName name="PY2_Gross_Profit" localSheetId="16">#REF!</definedName>
    <definedName name="PY2_Gross_Profit" localSheetId="6">#REF!</definedName>
    <definedName name="PY2_Gross_Profit" localSheetId="9">#REF!</definedName>
    <definedName name="PY2_Gross_Profit" localSheetId="11">#REF!</definedName>
    <definedName name="PY2_Gross_Profit">#REF!</definedName>
    <definedName name="PY2_Inc_Bef_Tax" localSheetId="8">#REF!</definedName>
    <definedName name="PY2_Inc_Bef_Tax" localSheetId="5">#REF!</definedName>
    <definedName name="PY2_Inc_Bef_Tax" localSheetId="10">#REF!</definedName>
    <definedName name="PY2_Inc_Bef_Tax" localSheetId="17">#REF!</definedName>
    <definedName name="PY2_Inc_Bef_Tax" localSheetId="7">#REF!</definedName>
    <definedName name="PY2_Inc_Bef_Tax" localSheetId="15">#REF!</definedName>
    <definedName name="PY2_Inc_Bef_Tax" localSheetId="14">#REF!</definedName>
    <definedName name="PY2_Inc_Bef_Tax" localSheetId="13">#REF!</definedName>
    <definedName name="PY2_Inc_Bef_Tax" localSheetId="12">#REF!</definedName>
    <definedName name="PY2_Inc_Bef_Tax" localSheetId="16">#REF!</definedName>
    <definedName name="PY2_Inc_Bef_Tax" localSheetId="6">#REF!</definedName>
    <definedName name="PY2_Inc_Bef_Tax" localSheetId="9">#REF!</definedName>
    <definedName name="PY2_Inc_Bef_Tax" localSheetId="11">#REF!</definedName>
    <definedName name="PY2_Inc_Bef_Tax">#REF!</definedName>
    <definedName name="PY2_Intangible_Assets" localSheetId="8">#REF!</definedName>
    <definedName name="PY2_Intangible_Assets" localSheetId="5">#REF!</definedName>
    <definedName name="PY2_Intangible_Assets" localSheetId="10">#REF!</definedName>
    <definedName name="PY2_Intangible_Assets" localSheetId="17">#REF!</definedName>
    <definedName name="PY2_Intangible_Assets" localSheetId="7">#REF!</definedName>
    <definedName name="PY2_Intangible_Assets" localSheetId="15">#REF!</definedName>
    <definedName name="PY2_Intangible_Assets" localSheetId="14">#REF!</definedName>
    <definedName name="PY2_Intangible_Assets" localSheetId="13">#REF!</definedName>
    <definedName name="PY2_Intangible_Assets" localSheetId="12">#REF!</definedName>
    <definedName name="PY2_Intangible_Assets" localSheetId="16">#REF!</definedName>
    <definedName name="PY2_Intangible_Assets" localSheetId="6">#REF!</definedName>
    <definedName name="PY2_Intangible_Assets" localSheetId="9">#REF!</definedName>
    <definedName name="PY2_Intangible_Assets" localSheetId="11">#REF!</definedName>
    <definedName name="PY2_Intangible_Assets">#REF!</definedName>
    <definedName name="PY2_Interest_Expense" localSheetId="8">#REF!</definedName>
    <definedName name="PY2_Interest_Expense" localSheetId="5">#REF!</definedName>
    <definedName name="PY2_Interest_Expense" localSheetId="10">#REF!</definedName>
    <definedName name="PY2_Interest_Expense" localSheetId="17">#REF!</definedName>
    <definedName name="PY2_Interest_Expense" localSheetId="7">#REF!</definedName>
    <definedName name="PY2_Interest_Expense" localSheetId="15">#REF!</definedName>
    <definedName name="PY2_Interest_Expense" localSheetId="14">#REF!</definedName>
    <definedName name="PY2_Interest_Expense" localSheetId="13">#REF!</definedName>
    <definedName name="PY2_Interest_Expense" localSheetId="12">#REF!</definedName>
    <definedName name="PY2_Interest_Expense" localSheetId="16">#REF!</definedName>
    <definedName name="PY2_Interest_Expense" localSheetId="6">#REF!</definedName>
    <definedName name="PY2_Interest_Expense" localSheetId="9">#REF!</definedName>
    <definedName name="PY2_Interest_Expense" localSheetId="11">#REF!</definedName>
    <definedName name="PY2_Interest_Expense">#REF!</definedName>
    <definedName name="PY2_Inventory" localSheetId="8">#REF!</definedName>
    <definedName name="PY2_Inventory" localSheetId="5">#REF!</definedName>
    <definedName name="PY2_Inventory" localSheetId="10">#REF!</definedName>
    <definedName name="PY2_Inventory" localSheetId="17">#REF!</definedName>
    <definedName name="PY2_Inventory" localSheetId="7">#REF!</definedName>
    <definedName name="PY2_Inventory" localSheetId="15">#REF!</definedName>
    <definedName name="PY2_Inventory" localSheetId="14">#REF!</definedName>
    <definedName name="PY2_Inventory" localSheetId="13">#REF!</definedName>
    <definedName name="PY2_Inventory" localSheetId="12">#REF!</definedName>
    <definedName name="PY2_Inventory" localSheetId="16">#REF!</definedName>
    <definedName name="PY2_Inventory" localSheetId="6">#REF!</definedName>
    <definedName name="PY2_Inventory" localSheetId="9">#REF!</definedName>
    <definedName name="PY2_Inventory" localSheetId="11">#REF!</definedName>
    <definedName name="PY2_Inventory">#REF!</definedName>
    <definedName name="PY2_LIABIL_EQUITY" localSheetId="8">#REF!</definedName>
    <definedName name="PY2_LIABIL_EQUITY" localSheetId="5">#REF!</definedName>
    <definedName name="PY2_LIABIL_EQUITY" localSheetId="10">#REF!</definedName>
    <definedName name="PY2_LIABIL_EQUITY" localSheetId="17">#REF!</definedName>
    <definedName name="PY2_LIABIL_EQUITY" localSheetId="7">#REF!</definedName>
    <definedName name="PY2_LIABIL_EQUITY" localSheetId="15">#REF!</definedName>
    <definedName name="PY2_LIABIL_EQUITY" localSheetId="14">#REF!</definedName>
    <definedName name="PY2_LIABIL_EQUITY" localSheetId="13">#REF!</definedName>
    <definedName name="PY2_LIABIL_EQUITY" localSheetId="12">#REF!</definedName>
    <definedName name="PY2_LIABIL_EQUITY" localSheetId="16">#REF!</definedName>
    <definedName name="PY2_LIABIL_EQUITY" localSheetId="6">#REF!</definedName>
    <definedName name="PY2_LIABIL_EQUITY" localSheetId="9">#REF!</definedName>
    <definedName name="PY2_LIABIL_EQUITY" localSheetId="11">#REF!</definedName>
    <definedName name="PY2_LIABIL_EQUITY">#REF!</definedName>
    <definedName name="PY2_LT_Debt" localSheetId="8">#REF!</definedName>
    <definedName name="PY2_LT_Debt" localSheetId="5">#REF!</definedName>
    <definedName name="PY2_LT_Debt" localSheetId="10">#REF!</definedName>
    <definedName name="PY2_LT_Debt" localSheetId="17">#REF!</definedName>
    <definedName name="PY2_LT_Debt" localSheetId="7">#REF!</definedName>
    <definedName name="PY2_LT_Debt" localSheetId="15">#REF!</definedName>
    <definedName name="PY2_LT_Debt" localSheetId="14">#REF!</definedName>
    <definedName name="PY2_LT_Debt" localSheetId="13">#REF!</definedName>
    <definedName name="PY2_LT_Debt" localSheetId="12">#REF!</definedName>
    <definedName name="PY2_LT_Debt" localSheetId="16">#REF!</definedName>
    <definedName name="PY2_LT_Debt" localSheetId="6">#REF!</definedName>
    <definedName name="PY2_LT_Debt" localSheetId="9">#REF!</definedName>
    <definedName name="PY2_LT_Debt" localSheetId="11">#REF!</definedName>
    <definedName name="PY2_LT_Debt">#REF!</definedName>
    <definedName name="PY2_Marketable_Sec" localSheetId="8">#REF!</definedName>
    <definedName name="PY2_Marketable_Sec" localSheetId="5">#REF!</definedName>
    <definedName name="PY2_Marketable_Sec" localSheetId="10">#REF!</definedName>
    <definedName name="PY2_Marketable_Sec" localSheetId="17">#REF!</definedName>
    <definedName name="PY2_Marketable_Sec" localSheetId="7">#REF!</definedName>
    <definedName name="PY2_Marketable_Sec" localSheetId="15">#REF!</definedName>
    <definedName name="PY2_Marketable_Sec" localSheetId="14">#REF!</definedName>
    <definedName name="PY2_Marketable_Sec" localSheetId="13">#REF!</definedName>
    <definedName name="PY2_Marketable_Sec" localSheetId="12">#REF!</definedName>
    <definedName name="PY2_Marketable_Sec" localSheetId="16">#REF!</definedName>
    <definedName name="PY2_Marketable_Sec" localSheetId="6">#REF!</definedName>
    <definedName name="PY2_Marketable_Sec" localSheetId="9">#REF!</definedName>
    <definedName name="PY2_Marketable_Sec" localSheetId="11">#REF!</definedName>
    <definedName name="PY2_Marketable_Sec">#REF!</definedName>
    <definedName name="PY2_NET_PROFIT" localSheetId="8">#REF!</definedName>
    <definedName name="PY2_NET_PROFIT" localSheetId="5">#REF!</definedName>
    <definedName name="PY2_NET_PROFIT" localSheetId="10">#REF!</definedName>
    <definedName name="PY2_NET_PROFIT" localSheetId="17">#REF!</definedName>
    <definedName name="PY2_NET_PROFIT" localSheetId="7">#REF!</definedName>
    <definedName name="PY2_NET_PROFIT" localSheetId="15">#REF!</definedName>
    <definedName name="PY2_NET_PROFIT" localSheetId="14">#REF!</definedName>
    <definedName name="PY2_NET_PROFIT" localSheetId="13">#REF!</definedName>
    <definedName name="PY2_NET_PROFIT" localSheetId="12">#REF!</definedName>
    <definedName name="PY2_NET_PROFIT" localSheetId="16">#REF!</definedName>
    <definedName name="PY2_NET_PROFIT" localSheetId="6">#REF!</definedName>
    <definedName name="PY2_NET_PROFIT" localSheetId="9">#REF!</definedName>
    <definedName name="PY2_NET_PROFIT" localSheetId="11">#REF!</definedName>
    <definedName name="PY2_NET_PROFIT">#REF!</definedName>
    <definedName name="PY2_Net_Revenue" localSheetId="8">#REF!</definedName>
    <definedName name="PY2_Net_Revenue" localSheetId="5">#REF!</definedName>
    <definedName name="PY2_Net_Revenue" localSheetId="10">#REF!</definedName>
    <definedName name="PY2_Net_Revenue" localSheetId="17">#REF!</definedName>
    <definedName name="PY2_Net_Revenue" localSheetId="7">#REF!</definedName>
    <definedName name="PY2_Net_Revenue" localSheetId="15">#REF!</definedName>
    <definedName name="PY2_Net_Revenue" localSheetId="14">#REF!</definedName>
    <definedName name="PY2_Net_Revenue" localSheetId="13">#REF!</definedName>
    <definedName name="PY2_Net_Revenue" localSheetId="12">#REF!</definedName>
    <definedName name="PY2_Net_Revenue" localSheetId="16">#REF!</definedName>
    <definedName name="PY2_Net_Revenue" localSheetId="6">#REF!</definedName>
    <definedName name="PY2_Net_Revenue" localSheetId="9">#REF!</definedName>
    <definedName name="PY2_Net_Revenue" localSheetId="11">#REF!</definedName>
    <definedName name="PY2_Net_Revenue">#REF!</definedName>
    <definedName name="PY2_Operating_Inc" localSheetId="8">#REF!</definedName>
    <definedName name="PY2_Operating_Inc" localSheetId="5">#REF!</definedName>
    <definedName name="PY2_Operating_Inc" localSheetId="10">#REF!</definedName>
    <definedName name="PY2_Operating_Inc" localSheetId="17">#REF!</definedName>
    <definedName name="PY2_Operating_Inc" localSheetId="7">#REF!</definedName>
    <definedName name="PY2_Operating_Inc" localSheetId="15">#REF!</definedName>
    <definedName name="PY2_Operating_Inc" localSheetId="14">#REF!</definedName>
    <definedName name="PY2_Operating_Inc" localSheetId="13">#REF!</definedName>
    <definedName name="PY2_Operating_Inc" localSheetId="12">#REF!</definedName>
    <definedName name="PY2_Operating_Inc" localSheetId="16">#REF!</definedName>
    <definedName name="PY2_Operating_Inc" localSheetId="6">#REF!</definedName>
    <definedName name="PY2_Operating_Inc" localSheetId="9">#REF!</definedName>
    <definedName name="PY2_Operating_Inc" localSheetId="11">#REF!</definedName>
    <definedName name="PY2_Operating_Inc">#REF!</definedName>
    <definedName name="PY2_Operating_Income" localSheetId="8">#REF!</definedName>
    <definedName name="PY2_Operating_Income" localSheetId="5">#REF!</definedName>
    <definedName name="PY2_Operating_Income" localSheetId="10">#REF!</definedName>
    <definedName name="PY2_Operating_Income" localSheetId="17">#REF!</definedName>
    <definedName name="PY2_Operating_Income" localSheetId="7">#REF!</definedName>
    <definedName name="PY2_Operating_Income" localSheetId="15">#REF!</definedName>
    <definedName name="PY2_Operating_Income" localSheetId="14">#REF!</definedName>
    <definedName name="PY2_Operating_Income" localSheetId="13">#REF!</definedName>
    <definedName name="PY2_Operating_Income" localSheetId="12">#REF!</definedName>
    <definedName name="PY2_Operating_Income" localSheetId="16">#REF!</definedName>
    <definedName name="PY2_Operating_Income" localSheetId="6">#REF!</definedName>
    <definedName name="PY2_Operating_Income" localSheetId="9">#REF!</definedName>
    <definedName name="PY2_Operating_Income" localSheetId="11">#REF!</definedName>
    <definedName name="PY2_Operating_Income">#REF!</definedName>
    <definedName name="PY2_Other_Curr_Assets" localSheetId="8">#REF!</definedName>
    <definedName name="PY2_Other_Curr_Assets" localSheetId="5">#REF!</definedName>
    <definedName name="PY2_Other_Curr_Assets" localSheetId="10">#REF!</definedName>
    <definedName name="PY2_Other_Curr_Assets" localSheetId="17">#REF!</definedName>
    <definedName name="PY2_Other_Curr_Assets" localSheetId="7">#REF!</definedName>
    <definedName name="PY2_Other_Curr_Assets" localSheetId="15">#REF!</definedName>
    <definedName name="PY2_Other_Curr_Assets" localSheetId="14">#REF!</definedName>
    <definedName name="PY2_Other_Curr_Assets" localSheetId="13">#REF!</definedName>
    <definedName name="PY2_Other_Curr_Assets" localSheetId="12">#REF!</definedName>
    <definedName name="PY2_Other_Curr_Assets" localSheetId="16">#REF!</definedName>
    <definedName name="PY2_Other_Curr_Assets" localSheetId="6">#REF!</definedName>
    <definedName name="PY2_Other_Curr_Assets" localSheetId="9">#REF!</definedName>
    <definedName name="PY2_Other_Curr_Assets" localSheetId="11">#REF!</definedName>
    <definedName name="PY2_Other_Curr_Assets">#REF!</definedName>
    <definedName name="PY2_Other_Exp." localSheetId="8">'[51]Income Statement'!#REF!</definedName>
    <definedName name="PY2_Other_Exp." localSheetId="5">'[51]Income Statement'!#REF!</definedName>
    <definedName name="PY2_Other_Exp." localSheetId="10">'[51]Income Statement'!#REF!</definedName>
    <definedName name="PY2_Other_Exp." localSheetId="17">'[51]Income Statement'!#REF!</definedName>
    <definedName name="PY2_Other_Exp." localSheetId="7">'[51]Income Statement'!#REF!</definedName>
    <definedName name="PY2_Other_Exp." localSheetId="15">'[51]Income Statement'!#REF!</definedName>
    <definedName name="PY2_Other_Exp." localSheetId="14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6">'[51]Income Statement'!#REF!</definedName>
    <definedName name="PY2_Other_Exp." localSheetId="6">'[51]Income Statement'!#REF!</definedName>
    <definedName name="PY2_Other_Exp." localSheetId="9">'[51]Income Statement'!#REF!</definedName>
    <definedName name="PY2_Other_Exp." localSheetId="11">'[51]Income Statement'!#REF!</definedName>
    <definedName name="PY2_Other_Exp.">'[51]Income Statement'!#REF!</definedName>
    <definedName name="PY2_Other_LT_Assets" localSheetId="8">#REF!</definedName>
    <definedName name="PY2_Other_LT_Assets" localSheetId="5">#REF!</definedName>
    <definedName name="PY2_Other_LT_Assets" localSheetId="10">#REF!</definedName>
    <definedName name="PY2_Other_LT_Assets" localSheetId="17">#REF!</definedName>
    <definedName name="PY2_Other_LT_Assets" localSheetId="7">#REF!</definedName>
    <definedName name="PY2_Other_LT_Assets" localSheetId="15">#REF!</definedName>
    <definedName name="PY2_Other_LT_Assets" localSheetId="14">#REF!</definedName>
    <definedName name="PY2_Other_LT_Assets" localSheetId="13">#REF!</definedName>
    <definedName name="PY2_Other_LT_Assets" localSheetId="12">#REF!</definedName>
    <definedName name="PY2_Other_LT_Assets" localSheetId="16">#REF!</definedName>
    <definedName name="PY2_Other_LT_Assets" localSheetId="6">#REF!</definedName>
    <definedName name="PY2_Other_LT_Assets" localSheetId="9">#REF!</definedName>
    <definedName name="PY2_Other_LT_Assets" localSheetId="11">#REF!</definedName>
    <definedName name="PY2_Other_LT_Assets">#REF!</definedName>
    <definedName name="PY2_Other_LT_Liabilities" localSheetId="8">#REF!</definedName>
    <definedName name="PY2_Other_LT_Liabilities" localSheetId="5">#REF!</definedName>
    <definedName name="PY2_Other_LT_Liabilities" localSheetId="10">#REF!</definedName>
    <definedName name="PY2_Other_LT_Liabilities" localSheetId="17">#REF!</definedName>
    <definedName name="PY2_Other_LT_Liabilities" localSheetId="7">#REF!</definedName>
    <definedName name="PY2_Other_LT_Liabilities" localSheetId="15">#REF!</definedName>
    <definedName name="PY2_Other_LT_Liabilities" localSheetId="14">#REF!</definedName>
    <definedName name="PY2_Other_LT_Liabilities" localSheetId="13">#REF!</definedName>
    <definedName name="PY2_Other_LT_Liabilities" localSheetId="12">#REF!</definedName>
    <definedName name="PY2_Other_LT_Liabilities" localSheetId="16">#REF!</definedName>
    <definedName name="PY2_Other_LT_Liabilities" localSheetId="6">#REF!</definedName>
    <definedName name="PY2_Other_LT_Liabilities" localSheetId="9">#REF!</definedName>
    <definedName name="PY2_Other_LT_Liabilities" localSheetId="11">#REF!</definedName>
    <definedName name="PY2_Other_LT_Liabilities">#REF!</definedName>
    <definedName name="PY2_Preferred_Stock" localSheetId="8">#REF!</definedName>
    <definedName name="PY2_Preferred_Stock" localSheetId="5">#REF!</definedName>
    <definedName name="PY2_Preferred_Stock" localSheetId="10">#REF!</definedName>
    <definedName name="PY2_Preferred_Stock" localSheetId="17">#REF!</definedName>
    <definedName name="PY2_Preferred_Stock" localSheetId="7">#REF!</definedName>
    <definedName name="PY2_Preferred_Stock" localSheetId="15">#REF!</definedName>
    <definedName name="PY2_Preferred_Stock" localSheetId="14">#REF!</definedName>
    <definedName name="PY2_Preferred_Stock" localSheetId="13">#REF!</definedName>
    <definedName name="PY2_Preferred_Stock" localSheetId="12">#REF!</definedName>
    <definedName name="PY2_Preferred_Stock" localSheetId="16">#REF!</definedName>
    <definedName name="PY2_Preferred_Stock" localSheetId="6">#REF!</definedName>
    <definedName name="PY2_Preferred_Stock" localSheetId="9">#REF!</definedName>
    <definedName name="PY2_Preferred_Stock" localSheetId="11">#REF!</definedName>
    <definedName name="PY2_Preferred_Stock">#REF!</definedName>
    <definedName name="PY2_QUICK_ASSETS" localSheetId="8">#REF!</definedName>
    <definedName name="PY2_QUICK_ASSETS" localSheetId="5">#REF!</definedName>
    <definedName name="PY2_QUICK_ASSETS" localSheetId="10">#REF!</definedName>
    <definedName name="PY2_QUICK_ASSETS" localSheetId="17">#REF!</definedName>
    <definedName name="PY2_QUICK_ASSETS" localSheetId="7">#REF!</definedName>
    <definedName name="PY2_QUICK_ASSETS" localSheetId="15">#REF!</definedName>
    <definedName name="PY2_QUICK_ASSETS" localSheetId="14">#REF!</definedName>
    <definedName name="PY2_QUICK_ASSETS" localSheetId="13">#REF!</definedName>
    <definedName name="PY2_QUICK_ASSETS" localSheetId="12">#REF!</definedName>
    <definedName name="PY2_QUICK_ASSETS" localSheetId="16">#REF!</definedName>
    <definedName name="PY2_QUICK_ASSETS" localSheetId="6">#REF!</definedName>
    <definedName name="PY2_QUICK_ASSETS" localSheetId="9">#REF!</definedName>
    <definedName name="PY2_QUICK_ASSETS" localSheetId="11">#REF!</definedName>
    <definedName name="PY2_QUICK_ASSETS">#REF!</definedName>
    <definedName name="PY2_Retained_Earnings" localSheetId="8">#REF!</definedName>
    <definedName name="PY2_Retained_Earnings" localSheetId="5">#REF!</definedName>
    <definedName name="PY2_Retained_Earnings" localSheetId="10">#REF!</definedName>
    <definedName name="PY2_Retained_Earnings" localSheetId="17">#REF!</definedName>
    <definedName name="PY2_Retained_Earnings" localSheetId="7">#REF!</definedName>
    <definedName name="PY2_Retained_Earnings" localSheetId="15">#REF!</definedName>
    <definedName name="PY2_Retained_Earnings" localSheetId="14">#REF!</definedName>
    <definedName name="PY2_Retained_Earnings" localSheetId="13">#REF!</definedName>
    <definedName name="PY2_Retained_Earnings" localSheetId="12">#REF!</definedName>
    <definedName name="PY2_Retained_Earnings" localSheetId="16">#REF!</definedName>
    <definedName name="PY2_Retained_Earnings" localSheetId="6">#REF!</definedName>
    <definedName name="PY2_Retained_Earnings" localSheetId="9">#REF!</definedName>
    <definedName name="PY2_Retained_Earnings" localSheetId="11">#REF!</definedName>
    <definedName name="PY2_Retained_Earnings">#REF!</definedName>
    <definedName name="PY2_Selling" localSheetId="8">'[51]Income Statement'!#REF!</definedName>
    <definedName name="PY2_Selling" localSheetId="5">'[51]Income Statement'!#REF!</definedName>
    <definedName name="PY2_Selling" localSheetId="10">'[51]Income Statement'!#REF!</definedName>
    <definedName name="PY2_Selling" localSheetId="17">'[51]Income Statement'!#REF!</definedName>
    <definedName name="PY2_Selling" localSheetId="7">'[51]Income Statement'!#REF!</definedName>
    <definedName name="PY2_Selling" localSheetId="15">'[51]Income Statement'!#REF!</definedName>
    <definedName name="PY2_Selling" localSheetId="14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6">'[51]Income Statement'!#REF!</definedName>
    <definedName name="PY2_Selling" localSheetId="6">'[51]Income Statement'!#REF!</definedName>
    <definedName name="PY2_Selling" localSheetId="9">'[51]Income Statement'!#REF!</definedName>
    <definedName name="PY2_Selling" localSheetId="11">'[51]Income Statement'!#REF!</definedName>
    <definedName name="PY2_Selling">'[51]Income Statement'!#REF!</definedName>
    <definedName name="PY2_Tangible_Assets" localSheetId="8">#REF!</definedName>
    <definedName name="PY2_Tangible_Assets" localSheetId="5">#REF!</definedName>
    <definedName name="PY2_Tangible_Assets" localSheetId="10">#REF!</definedName>
    <definedName name="PY2_Tangible_Assets" localSheetId="17">#REF!</definedName>
    <definedName name="PY2_Tangible_Assets" localSheetId="7">#REF!</definedName>
    <definedName name="PY2_Tangible_Assets" localSheetId="15">#REF!</definedName>
    <definedName name="PY2_Tangible_Assets" localSheetId="14">#REF!</definedName>
    <definedName name="PY2_Tangible_Assets" localSheetId="13">#REF!</definedName>
    <definedName name="PY2_Tangible_Assets" localSheetId="12">#REF!</definedName>
    <definedName name="PY2_Tangible_Assets" localSheetId="16">#REF!</definedName>
    <definedName name="PY2_Tangible_Assets" localSheetId="6">#REF!</definedName>
    <definedName name="PY2_Tangible_Assets" localSheetId="9">#REF!</definedName>
    <definedName name="PY2_Tangible_Assets" localSheetId="11">#REF!</definedName>
    <definedName name="PY2_Tangible_Assets">#REF!</definedName>
    <definedName name="PY2_Tangible_Net_Worth" localSheetId="8">#REF!</definedName>
    <definedName name="PY2_Tangible_Net_Worth" localSheetId="5">#REF!</definedName>
    <definedName name="PY2_Tangible_Net_Worth" localSheetId="10">#REF!</definedName>
    <definedName name="PY2_Tangible_Net_Worth" localSheetId="17">#REF!</definedName>
    <definedName name="PY2_Tangible_Net_Worth" localSheetId="7">#REF!</definedName>
    <definedName name="PY2_Tangible_Net_Worth" localSheetId="15">#REF!</definedName>
    <definedName name="PY2_Tangible_Net_Worth" localSheetId="14">#REF!</definedName>
    <definedName name="PY2_Tangible_Net_Worth" localSheetId="13">#REF!</definedName>
    <definedName name="PY2_Tangible_Net_Worth" localSheetId="12">#REF!</definedName>
    <definedName name="PY2_Tangible_Net_Worth" localSheetId="16">#REF!</definedName>
    <definedName name="PY2_Tangible_Net_Worth" localSheetId="6">#REF!</definedName>
    <definedName name="PY2_Tangible_Net_Worth" localSheetId="9">#REF!</definedName>
    <definedName name="PY2_Tangible_Net_Worth" localSheetId="11">#REF!</definedName>
    <definedName name="PY2_Tangible_Net_Worth">#REF!</definedName>
    <definedName name="PY2_Taxes" localSheetId="8">#REF!</definedName>
    <definedName name="PY2_Taxes" localSheetId="5">#REF!</definedName>
    <definedName name="PY2_Taxes" localSheetId="10">#REF!</definedName>
    <definedName name="PY2_Taxes" localSheetId="17">#REF!</definedName>
    <definedName name="PY2_Taxes" localSheetId="7">#REF!</definedName>
    <definedName name="PY2_Taxes" localSheetId="15">#REF!</definedName>
    <definedName name="PY2_Taxes" localSheetId="14">#REF!</definedName>
    <definedName name="PY2_Taxes" localSheetId="13">#REF!</definedName>
    <definedName name="PY2_Taxes" localSheetId="12">#REF!</definedName>
    <definedName name="PY2_Taxes" localSheetId="16">#REF!</definedName>
    <definedName name="PY2_Taxes" localSheetId="6">#REF!</definedName>
    <definedName name="PY2_Taxes" localSheetId="9">#REF!</definedName>
    <definedName name="PY2_Taxes" localSheetId="11">#REF!</definedName>
    <definedName name="PY2_Taxes">#REF!</definedName>
    <definedName name="PY2_TOTAL_ASSETS" localSheetId="8">#REF!</definedName>
    <definedName name="PY2_TOTAL_ASSETS" localSheetId="5">#REF!</definedName>
    <definedName name="PY2_TOTAL_ASSETS" localSheetId="10">#REF!</definedName>
    <definedName name="PY2_TOTAL_ASSETS" localSheetId="17">#REF!</definedName>
    <definedName name="PY2_TOTAL_ASSETS" localSheetId="7">#REF!</definedName>
    <definedName name="PY2_TOTAL_ASSETS" localSheetId="15">#REF!</definedName>
    <definedName name="PY2_TOTAL_ASSETS" localSheetId="14">#REF!</definedName>
    <definedName name="PY2_TOTAL_ASSETS" localSheetId="13">#REF!</definedName>
    <definedName name="PY2_TOTAL_ASSETS" localSheetId="12">#REF!</definedName>
    <definedName name="PY2_TOTAL_ASSETS" localSheetId="16">#REF!</definedName>
    <definedName name="PY2_TOTAL_ASSETS" localSheetId="6">#REF!</definedName>
    <definedName name="PY2_TOTAL_ASSETS" localSheetId="9">#REF!</definedName>
    <definedName name="PY2_TOTAL_ASSETS" localSheetId="11">#REF!</definedName>
    <definedName name="PY2_TOTAL_ASSETS">#REF!</definedName>
    <definedName name="PY2_TOTAL_CURR_ASSETS" localSheetId="8">#REF!</definedName>
    <definedName name="PY2_TOTAL_CURR_ASSETS" localSheetId="5">#REF!</definedName>
    <definedName name="PY2_TOTAL_CURR_ASSETS" localSheetId="10">#REF!</definedName>
    <definedName name="PY2_TOTAL_CURR_ASSETS" localSheetId="17">#REF!</definedName>
    <definedName name="PY2_TOTAL_CURR_ASSETS" localSheetId="7">#REF!</definedName>
    <definedName name="PY2_TOTAL_CURR_ASSETS" localSheetId="15">#REF!</definedName>
    <definedName name="PY2_TOTAL_CURR_ASSETS" localSheetId="14">#REF!</definedName>
    <definedName name="PY2_TOTAL_CURR_ASSETS" localSheetId="13">#REF!</definedName>
    <definedName name="PY2_TOTAL_CURR_ASSETS" localSheetId="12">#REF!</definedName>
    <definedName name="PY2_TOTAL_CURR_ASSETS" localSheetId="16">#REF!</definedName>
    <definedName name="PY2_TOTAL_CURR_ASSETS" localSheetId="6">#REF!</definedName>
    <definedName name="PY2_TOTAL_CURR_ASSETS" localSheetId="9">#REF!</definedName>
    <definedName name="PY2_TOTAL_CURR_ASSETS" localSheetId="11">#REF!</definedName>
    <definedName name="PY2_TOTAL_CURR_ASSETS">#REF!</definedName>
    <definedName name="PY2_TOTAL_DEBT" localSheetId="8">#REF!</definedName>
    <definedName name="PY2_TOTAL_DEBT" localSheetId="5">#REF!</definedName>
    <definedName name="PY2_TOTAL_DEBT" localSheetId="10">#REF!</definedName>
    <definedName name="PY2_TOTAL_DEBT" localSheetId="17">#REF!</definedName>
    <definedName name="PY2_TOTAL_DEBT" localSheetId="7">#REF!</definedName>
    <definedName name="PY2_TOTAL_DEBT" localSheetId="15">#REF!</definedName>
    <definedName name="PY2_TOTAL_DEBT" localSheetId="14">#REF!</definedName>
    <definedName name="PY2_TOTAL_DEBT" localSheetId="13">#REF!</definedName>
    <definedName name="PY2_TOTAL_DEBT" localSheetId="12">#REF!</definedName>
    <definedName name="PY2_TOTAL_DEBT" localSheetId="16">#REF!</definedName>
    <definedName name="PY2_TOTAL_DEBT" localSheetId="6">#REF!</definedName>
    <definedName name="PY2_TOTAL_DEBT" localSheetId="9">#REF!</definedName>
    <definedName name="PY2_TOTAL_DEBT" localSheetId="11">#REF!</definedName>
    <definedName name="PY2_TOTAL_DEBT">#REF!</definedName>
    <definedName name="PY2_TOTAL_EQUITY" localSheetId="8">#REF!</definedName>
    <definedName name="PY2_TOTAL_EQUITY" localSheetId="5">#REF!</definedName>
    <definedName name="PY2_TOTAL_EQUITY" localSheetId="10">#REF!</definedName>
    <definedName name="PY2_TOTAL_EQUITY" localSheetId="17">#REF!</definedName>
    <definedName name="PY2_TOTAL_EQUITY" localSheetId="7">#REF!</definedName>
    <definedName name="PY2_TOTAL_EQUITY" localSheetId="15">#REF!</definedName>
    <definedName name="PY2_TOTAL_EQUITY" localSheetId="14">#REF!</definedName>
    <definedName name="PY2_TOTAL_EQUITY" localSheetId="13">#REF!</definedName>
    <definedName name="PY2_TOTAL_EQUITY" localSheetId="12">#REF!</definedName>
    <definedName name="PY2_TOTAL_EQUITY" localSheetId="16">#REF!</definedName>
    <definedName name="PY2_TOTAL_EQUITY" localSheetId="6">#REF!</definedName>
    <definedName name="PY2_TOTAL_EQUITY" localSheetId="9">#REF!</definedName>
    <definedName name="PY2_TOTAL_EQUITY" localSheetId="11">#REF!</definedName>
    <definedName name="PY2_TOTAL_EQUITY">#REF!</definedName>
    <definedName name="PY2_Working_Capital" localSheetId="8">#REF!</definedName>
    <definedName name="PY2_Working_Capital" localSheetId="5">#REF!</definedName>
    <definedName name="PY2_Working_Capital" localSheetId="10">#REF!</definedName>
    <definedName name="PY2_Working_Capital" localSheetId="17">#REF!</definedName>
    <definedName name="PY2_Working_Capital" localSheetId="7">#REF!</definedName>
    <definedName name="PY2_Working_Capital" localSheetId="15">#REF!</definedName>
    <definedName name="PY2_Working_Capital" localSheetId="14">#REF!</definedName>
    <definedName name="PY2_Working_Capital" localSheetId="13">#REF!</definedName>
    <definedName name="PY2_Working_Capital" localSheetId="12">#REF!</definedName>
    <definedName name="PY2_Working_Capital" localSheetId="16">#REF!</definedName>
    <definedName name="PY2_Working_Capital" localSheetId="6">#REF!</definedName>
    <definedName name="PY2_Working_Capital" localSheetId="9">#REF!</definedName>
    <definedName name="PY2_Working_Capital" localSheetId="11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8">#REF!</definedName>
    <definedName name="qq" localSheetId="5">#REF!</definedName>
    <definedName name="qq" localSheetId="10">#REF!</definedName>
    <definedName name="qq" localSheetId="17">#REF!</definedName>
    <definedName name="qq" localSheetId="7">#REF!</definedName>
    <definedName name="qq" localSheetId="15">#REF!</definedName>
    <definedName name="qq" localSheetId="14">#REF!</definedName>
    <definedName name="qq" localSheetId="13">#REF!</definedName>
    <definedName name="qq" localSheetId="12">#REF!</definedName>
    <definedName name="qq" localSheetId="16">#REF!</definedName>
    <definedName name="qq" localSheetId="6">#REF!</definedName>
    <definedName name="qq" localSheetId="9">#REF!</definedName>
    <definedName name="qq" localSheetId="11">#REF!</definedName>
    <definedName name="qq">#REF!</definedName>
    <definedName name="qqq" localSheetId="8">#REF!</definedName>
    <definedName name="qqq" localSheetId="5">#REF!</definedName>
    <definedName name="qqq" localSheetId="10">#REF!</definedName>
    <definedName name="qqq" localSheetId="17">#REF!</definedName>
    <definedName name="qqq" localSheetId="7">#REF!</definedName>
    <definedName name="qqq" localSheetId="15">#REF!</definedName>
    <definedName name="qqq" localSheetId="14">#REF!</definedName>
    <definedName name="qqq" localSheetId="13">#REF!</definedName>
    <definedName name="qqq" localSheetId="12">#REF!</definedName>
    <definedName name="qqq" localSheetId="16">#REF!</definedName>
    <definedName name="qqq" localSheetId="6">#REF!</definedName>
    <definedName name="qqq" localSheetId="9">#REF!</definedName>
    <definedName name="qqq" localSheetId="11">#REF!</definedName>
    <definedName name="qqq">#REF!</definedName>
    <definedName name="R_BEG" localSheetId="8">#REF!</definedName>
    <definedName name="R_BEG" localSheetId="5">#REF!</definedName>
    <definedName name="R_BEG" localSheetId="10">#REF!</definedName>
    <definedName name="R_BEG" localSheetId="17">#REF!</definedName>
    <definedName name="R_BEG" localSheetId="7">#REF!</definedName>
    <definedName name="R_BEG" localSheetId="15">#REF!</definedName>
    <definedName name="R_BEG" localSheetId="14">#REF!</definedName>
    <definedName name="R_BEG" localSheetId="13">#REF!</definedName>
    <definedName name="R_BEG" localSheetId="12">#REF!</definedName>
    <definedName name="R_BEG" localSheetId="16">#REF!</definedName>
    <definedName name="R_BEG" localSheetId="6">#REF!</definedName>
    <definedName name="R_BEG" localSheetId="9">#REF!</definedName>
    <definedName name="R_BEG" localSheetId="11">#REF!</definedName>
    <definedName name="R_BEG">#REF!</definedName>
    <definedName name="R_END" localSheetId="8">#REF!</definedName>
    <definedName name="R_END" localSheetId="5">#REF!</definedName>
    <definedName name="R_END" localSheetId="10">#REF!</definedName>
    <definedName name="R_END" localSheetId="17">#REF!</definedName>
    <definedName name="R_END" localSheetId="7">#REF!</definedName>
    <definedName name="R_END" localSheetId="15">#REF!</definedName>
    <definedName name="R_END" localSheetId="14">#REF!</definedName>
    <definedName name="R_END" localSheetId="13">#REF!</definedName>
    <definedName name="R_END" localSheetId="12">#REF!</definedName>
    <definedName name="R_END" localSheetId="16">#REF!</definedName>
    <definedName name="R_END" localSheetId="6">#REF!</definedName>
    <definedName name="R_END" localSheetId="9">#REF!</definedName>
    <definedName name="R_END" localSheetId="11">#REF!</definedName>
    <definedName name="R_END">#REF!</definedName>
    <definedName name="R_Factor" localSheetId="8">#REF!</definedName>
    <definedName name="R_Factor" localSheetId="5">#REF!</definedName>
    <definedName name="R_Factor" localSheetId="10">#REF!</definedName>
    <definedName name="R_Factor" localSheetId="17">#REF!</definedName>
    <definedName name="R_Factor" localSheetId="7">#REF!</definedName>
    <definedName name="R_Factor" localSheetId="15">#REF!</definedName>
    <definedName name="R_Factor" localSheetId="14">#REF!</definedName>
    <definedName name="R_Factor" localSheetId="13">#REF!</definedName>
    <definedName name="R_Factor" localSheetId="12">#REF!</definedName>
    <definedName name="R_Factor" localSheetId="16">#REF!</definedName>
    <definedName name="R_Factor" localSheetId="6">#REF!</definedName>
    <definedName name="R_Factor" localSheetId="9">#REF!</definedName>
    <definedName name="R_Factor" localSheetId="11">#REF!</definedName>
    <definedName name="R_Factor">#REF!</definedName>
    <definedName name="R_INS" localSheetId="8">#REF!</definedName>
    <definedName name="R_INS" localSheetId="5">#REF!</definedName>
    <definedName name="R_INS" localSheetId="10">#REF!</definedName>
    <definedName name="R_INS" localSheetId="17">#REF!</definedName>
    <definedName name="R_INS" localSheetId="7">#REF!</definedName>
    <definedName name="R_INS" localSheetId="15">#REF!</definedName>
    <definedName name="R_INS" localSheetId="14">#REF!</definedName>
    <definedName name="R_INS" localSheetId="13">#REF!</definedName>
    <definedName name="R_INS" localSheetId="12">#REF!</definedName>
    <definedName name="R_INS" localSheetId="16">#REF!</definedName>
    <definedName name="R_INS" localSheetId="6">#REF!</definedName>
    <definedName name="R_INS" localSheetId="9">#REF!</definedName>
    <definedName name="R_INS" localSheetId="11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8">#REF!</definedName>
    <definedName name="RE" localSheetId="5">#REF!</definedName>
    <definedName name="RE" localSheetId="10">#REF!</definedName>
    <definedName name="RE" localSheetId="17">#REF!</definedName>
    <definedName name="RE" localSheetId="7">#REF!</definedName>
    <definedName name="RE" localSheetId="15">#REF!</definedName>
    <definedName name="RE" localSheetId="14">#REF!</definedName>
    <definedName name="RE" localSheetId="13">#REF!</definedName>
    <definedName name="RE" localSheetId="12">#REF!</definedName>
    <definedName name="RE" localSheetId="16">#REF!</definedName>
    <definedName name="RE" localSheetId="6">#REF!</definedName>
    <definedName name="RE" localSheetId="9">#REF!</definedName>
    <definedName name="RE" localSheetId="11">#REF!</definedName>
    <definedName name="RE">#REF!</definedName>
    <definedName name="Receivables_close" localSheetId="8">[46]BS!#REF!</definedName>
    <definedName name="Receivables_close" localSheetId="5">[46]BS!#REF!</definedName>
    <definedName name="Receivables_close" localSheetId="10">[46]BS!#REF!</definedName>
    <definedName name="Receivables_close" localSheetId="17">[46]BS!#REF!</definedName>
    <definedName name="Receivables_close" localSheetId="7">[46]BS!#REF!</definedName>
    <definedName name="Receivables_close" localSheetId="15">[46]BS!#REF!</definedName>
    <definedName name="Receivables_close" localSheetId="14">[46]BS!#REF!</definedName>
    <definedName name="Receivables_close" localSheetId="13">[46]BS!#REF!</definedName>
    <definedName name="Receivables_close" localSheetId="12">[46]BS!#REF!</definedName>
    <definedName name="Receivables_close" localSheetId="16">[46]BS!#REF!</definedName>
    <definedName name="Receivables_close" localSheetId="6">[46]BS!#REF!</definedName>
    <definedName name="Receivables_close" localSheetId="9">[46]BS!#REF!</definedName>
    <definedName name="Receivables_close" localSheetId="11">[46]BS!#REF!</definedName>
    <definedName name="Receivables_close">[46]BS!#REF!</definedName>
    <definedName name="Receivables_open" localSheetId="8">[46]BS!#REF!</definedName>
    <definedName name="Receivables_open" localSheetId="5">[46]BS!#REF!</definedName>
    <definedName name="Receivables_open" localSheetId="7">[46]BS!#REF!</definedName>
    <definedName name="Receivables_open" localSheetId="6">[46]BS!#REF!</definedName>
    <definedName name="Receivables_open" localSheetId="9">[46]BS!#REF!</definedName>
    <definedName name="Receivables_open">[46]BS!#REF!</definedName>
    <definedName name="RECONC_DEPR" localSheetId="8">#REF!</definedName>
    <definedName name="RECONC_DEPR" localSheetId="5">#REF!</definedName>
    <definedName name="RECONC_DEPR" localSheetId="10">#REF!</definedName>
    <definedName name="RECONC_DEPR" localSheetId="17">#REF!</definedName>
    <definedName name="RECONC_DEPR" localSheetId="7">#REF!</definedName>
    <definedName name="RECONC_DEPR" localSheetId="15">#REF!</definedName>
    <definedName name="RECONC_DEPR" localSheetId="14">#REF!</definedName>
    <definedName name="RECONC_DEPR" localSheetId="13">#REF!</definedName>
    <definedName name="RECONC_DEPR" localSheetId="12">#REF!</definedName>
    <definedName name="RECONC_DEPR" localSheetId="16">#REF!</definedName>
    <definedName name="RECONC_DEPR" localSheetId="6">#REF!</definedName>
    <definedName name="RECONC_DEPR" localSheetId="9">#REF!</definedName>
    <definedName name="RECONC_DEPR" localSheetId="11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8">#REF!</definedName>
    <definedName name="Ref_3" localSheetId="5">#REF!</definedName>
    <definedName name="Ref_3" localSheetId="10">#REF!</definedName>
    <definedName name="Ref_3" localSheetId="17">#REF!</definedName>
    <definedName name="Ref_3" localSheetId="7">#REF!</definedName>
    <definedName name="Ref_3" localSheetId="15">#REF!</definedName>
    <definedName name="Ref_3" localSheetId="14">#REF!</definedName>
    <definedName name="Ref_3" localSheetId="13">#REF!</definedName>
    <definedName name="Ref_3" localSheetId="12">#REF!</definedName>
    <definedName name="Ref_3" localSheetId="16">#REF!</definedName>
    <definedName name="Ref_3" localSheetId="6">#REF!</definedName>
    <definedName name="Ref_3" localSheetId="9">#REF!</definedName>
    <definedName name="Ref_3" localSheetId="11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8">#REF!</definedName>
    <definedName name="rep" localSheetId="5">#REF!</definedName>
    <definedName name="rep" localSheetId="10">#REF!</definedName>
    <definedName name="rep" localSheetId="17">#REF!</definedName>
    <definedName name="rep" localSheetId="7">#REF!</definedName>
    <definedName name="rep" localSheetId="15">#REF!</definedName>
    <definedName name="rep" localSheetId="14">#REF!</definedName>
    <definedName name="rep" localSheetId="13">#REF!</definedName>
    <definedName name="rep" localSheetId="12">#REF!</definedName>
    <definedName name="rep" localSheetId="16">#REF!</definedName>
    <definedName name="rep" localSheetId="6">#REF!</definedName>
    <definedName name="rep" localSheetId="9">#REF!</definedName>
    <definedName name="rep" localSheetId="11">#REF!</definedName>
    <definedName name="rep">#REF!</definedName>
    <definedName name="Residual_difference" localSheetId="8">#REF!</definedName>
    <definedName name="Residual_difference" localSheetId="5">#REF!</definedName>
    <definedName name="Residual_difference" localSheetId="10">#REF!</definedName>
    <definedName name="Residual_difference" localSheetId="17">#REF!</definedName>
    <definedName name="Residual_difference" localSheetId="7">#REF!</definedName>
    <definedName name="Residual_difference" localSheetId="15">#REF!</definedName>
    <definedName name="Residual_difference" localSheetId="14">#REF!</definedName>
    <definedName name="Residual_difference" localSheetId="13">#REF!</definedName>
    <definedName name="Residual_difference" localSheetId="12">#REF!</definedName>
    <definedName name="Residual_difference" localSheetId="16">#REF!</definedName>
    <definedName name="Residual_difference" localSheetId="6">#REF!</definedName>
    <definedName name="Residual_difference" localSheetId="9">#REF!</definedName>
    <definedName name="Residual_difference" localSheetId="11">#REF!</definedName>
    <definedName name="Residual_difference">#REF!</definedName>
    <definedName name="RESİNEX_GT_RESİNEXB8_Listele" localSheetId="8">#REF!</definedName>
    <definedName name="RESİNEX_GT_RESİNEXB8_Listele" localSheetId="5">#REF!</definedName>
    <definedName name="RESİNEX_GT_RESİNEXB8_Listele" localSheetId="10">#REF!</definedName>
    <definedName name="RESİNEX_GT_RESİNEXB8_Listele" localSheetId="17">#REF!</definedName>
    <definedName name="RESİNEX_GT_RESİNEXB8_Listele" localSheetId="7">#REF!</definedName>
    <definedName name="RESİNEX_GT_RESİNEXB8_Listele" localSheetId="15">#REF!</definedName>
    <definedName name="RESİNEX_GT_RESİNEXB8_Listele" localSheetId="14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6">#REF!</definedName>
    <definedName name="RESİNEX_GT_RESİNEXB8_Listele" localSheetId="6">#REF!</definedName>
    <definedName name="RESİNEX_GT_RESİNEXB8_Listele" localSheetId="9">#REF!</definedName>
    <definedName name="RESİNEX_GT_RESİNEXB8_Listele" localSheetId="11">#REF!</definedName>
    <definedName name="RESİNEX_GT_RESİNEXB8_Listele">#REF!</definedName>
    <definedName name="respirators" localSheetId="8">#REF!</definedName>
    <definedName name="respirators" localSheetId="5">#REF!</definedName>
    <definedName name="respirators" localSheetId="10">#REF!</definedName>
    <definedName name="respirators" localSheetId="17">#REF!</definedName>
    <definedName name="respirators" localSheetId="7">#REF!</definedName>
    <definedName name="respirators" localSheetId="15">#REF!</definedName>
    <definedName name="respirators" localSheetId="14">#REF!</definedName>
    <definedName name="respirators" localSheetId="13">#REF!</definedName>
    <definedName name="respirators" localSheetId="12">#REF!</definedName>
    <definedName name="respirators" localSheetId="16">#REF!</definedName>
    <definedName name="respirators" localSheetId="6">#REF!</definedName>
    <definedName name="respirators" localSheetId="9">#REF!</definedName>
    <definedName name="respirators" localSheetId="11">#REF!</definedName>
    <definedName name="respirators">#REF!</definedName>
    <definedName name="Rest_Fact_rang1_1" localSheetId="8">#REF!</definedName>
    <definedName name="Rest_Fact_rang1_1" localSheetId="5">#REF!</definedName>
    <definedName name="Rest_Fact_rang1_1" localSheetId="10">#REF!</definedName>
    <definedName name="Rest_Fact_rang1_1" localSheetId="17">#REF!</definedName>
    <definedName name="Rest_Fact_rang1_1" localSheetId="7">#REF!</definedName>
    <definedName name="Rest_Fact_rang1_1" localSheetId="15">#REF!</definedName>
    <definedName name="Rest_Fact_rang1_1" localSheetId="14">#REF!</definedName>
    <definedName name="Rest_Fact_rang1_1" localSheetId="13">#REF!</definedName>
    <definedName name="Rest_Fact_rang1_1" localSheetId="12">#REF!</definedName>
    <definedName name="Rest_Fact_rang1_1" localSheetId="16">#REF!</definedName>
    <definedName name="Rest_Fact_rang1_1" localSheetId="6">#REF!</definedName>
    <definedName name="Rest_Fact_rang1_1" localSheetId="9">#REF!</definedName>
    <definedName name="Rest_Fact_rang1_1" localSheetId="11">#REF!</definedName>
    <definedName name="Rest_Fact_rang1_1">#REF!</definedName>
    <definedName name="Rest_Fact_rang1_2" localSheetId="8">#REF!</definedName>
    <definedName name="Rest_Fact_rang1_2" localSheetId="5">#REF!</definedName>
    <definedName name="Rest_Fact_rang1_2" localSheetId="10">#REF!</definedName>
    <definedName name="Rest_Fact_rang1_2" localSheetId="17">#REF!</definedName>
    <definedName name="Rest_Fact_rang1_2" localSheetId="7">#REF!</definedName>
    <definedName name="Rest_Fact_rang1_2" localSheetId="15">#REF!</definedName>
    <definedName name="Rest_Fact_rang1_2" localSheetId="14">#REF!</definedName>
    <definedName name="Rest_Fact_rang1_2" localSheetId="13">#REF!</definedName>
    <definedName name="Rest_Fact_rang1_2" localSheetId="12">#REF!</definedName>
    <definedName name="Rest_Fact_rang1_2" localSheetId="16">#REF!</definedName>
    <definedName name="Rest_Fact_rang1_2" localSheetId="6">#REF!</definedName>
    <definedName name="Rest_Fact_rang1_2" localSheetId="9">#REF!</definedName>
    <definedName name="Rest_Fact_rang1_2" localSheetId="11">#REF!</definedName>
    <definedName name="Rest_Fact_rang1_2">#REF!</definedName>
    <definedName name="Rest_Fact_rang1_3" localSheetId="8">#REF!</definedName>
    <definedName name="Rest_Fact_rang1_3" localSheetId="5">#REF!</definedName>
    <definedName name="Rest_Fact_rang1_3" localSheetId="10">#REF!</definedName>
    <definedName name="Rest_Fact_rang1_3" localSheetId="17">#REF!</definedName>
    <definedName name="Rest_Fact_rang1_3" localSheetId="7">#REF!</definedName>
    <definedName name="Rest_Fact_rang1_3" localSheetId="15">#REF!</definedName>
    <definedName name="Rest_Fact_rang1_3" localSheetId="14">#REF!</definedName>
    <definedName name="Rest_Fact_rang1_3" localSheetId="13">#REF!</definedName>
    <definedName name="Rest_Fact_rang1_3" localSheetId="12">#REF!</definedName>
    <definedName name="Rest_Fact_rang1_3" localSheetId="16">#REF!</definedName>
    <definedName name="Rest_Fact_rang1_3" localSheetId="6">#REF!</definedName>
    <definedName name="Rest_Fact_rang1_3" localSheetId="9">#REF!</definedName>
    <definedName name="Rest_Fact_rang1_3" localSheetId="11">#REF!</definedName>
    <definedName name="Rest_Fact_rang1_3">#REF!</definedName>
    <definedName name="Rest_Fact_rang1_4" localSheetId="8">#REF!</definedName>
    <definedName name="Rest_Fact_rang1_4" localSheetId="5">#REF!</definedName>
    <definedName name="Rest_Fact_rang1_4" localSheetId="10">#REF!</definedName>
    <definedName name="Rest_Fact_rang1_4" localSheetId="17">#REF!</definedName>
    <definedName name="Rest_Fact_rang1_4" localSheetId="7">#REF!</definedName>
    <definedName name="Rest_Fact_rang1_4" localSheetId="15">#REF!</definedName>
    <definedName name="Rest_Fact_rang1_4" localSheetId="14">#REF!</definedName>
    <definedName name="Rest_Fact_rang1_4" localSheetId="13">#REF!</definedName>
    <definedName name="Rest_Fact_rang1_4" localSheetId="12">#REF!</definedName>
    <definedName name="Rest_Fact_rang1_4" localSheetId="16">#REF!</definedName>
    <definedName name="Rest_Fact_rang1_4" localSheetId="6">#REF!</definedName>
    <definedName name="Rest_Fact_rang1_4" localSheetId="9">#REF!</definedName>
    <definedName name="Rest_Fact_rang1_4" localSheetId="11">#REF!</definedName>
    <definedName name="Rest_Fact_rang1_4">#REF!</definedName>
    <definedName name="Rest_Fact_rang1_5" localSheetId="8">#REF!</definedName>
    <definedName name="Rest_Fact_rang1_5" localSheetId="5">#REF!</definedName>
    <definedName name="Rest_Fact_rang1_5" localSheetId="10">#REF!</definedName>
    <definedName name="Rest_Fact_rang1_5" localSheetId="17">#REF!</definedName>
    <definedName name="Rest_Fact_rang1_5" localSheetId="7">#REF!</definedName>
    <definedName name="Rest_Fact_rang1_5" localSheetId="15">#REF!</definedName>
    <definedName name="Rest_Fact_rang1_5" localSheetId="14">#REF!</definedName>
    <definedName name="Rest_Fact_rang1_5" localSheetId="13">#REF!</definedName>
    <definedName name="Rest_Fact_rang1_5" localSheetId="12">#REF!</definedName>
    <definedName name="Rest_Fact_rang1_5" localSheetId="16">#REF!</definedName>
    <definedName name="Rest_Fact_rang1_5" localSheetId="6">#REF!</definedName>
    <definedName name="Rest_Fact_rang1_5" localSheetId="9">#REF!</definedName>
    <definedName name="Rest_Fact_rang1_5" localSheetId="11">#REF!</definedName>
    <definedName name="Rest_Fact_rang1_5">#REF!</definedName>
    <definedName name="Rest_Fact_rang1_6" localSheetId="8">#REF!</definedName>
    <definedName name="Rest_Fact_rang1_6" localSheetId="5">#REF!</definedName>
    <definedName name="Rest_Fact_rang1_6" localSheetId="10">#REF!</definedName>
    <definedName name="Rest_Fact_rang1_6" localSheetId="17">#REF!</definedName>
    <definedName name="Rest_Fact_rang1_6" localSheetId="7">#REF!</definedName>
    <definedName name="Rest_Fact_rang1_6" localSheetId="15">#REF!</definedName>
    <definedName name="Rest_Fact_rang1_6" localSheetId="14">#REF!</definedName>
    <definedName name="Rest_Fact_rang1_6" localSheetId="13">#REF!</definedName>
    <definedName name="Rest_Fact_rang1_6" localSheetId="12">#REF!</definedName>
    <definedName name="Rest_Fact_rang1_6" localSheetId="16">#REF!</definedName>
    <definedName name="Rest_Fact_rang1_6" localSheetId="6">#REF!</definedName>
    <definedName name="Rest_Fact_rang1_6" localSheetId="9">#REF!</definedName>
    <definedName name="Rest_Fact_rang1_6" localSheetId="11">#REF!</definedName>
    <definedName name="Rest_Fact_rang1_6">#REF!</definedName>
    <definedName name="Rest_Fact_rang1_7" localSheetId="8">#REF!</definedName>
    <definedName name="Rest_Fact_rang1_7" localSheetId="5">#REF!</definedName>
    <definedName name="Rest_Fact_rang1_7" localSheetId="10">#REF!</definedName>
    <definedName name="Rest_Fact_rang1_7" localSheetId="17">#REF!</definedName>
    <definedName name="Rest_Fact_rang1_7" localSheetId="7">#REF!</definedName>
    <definedName name="Rest_Fact_rang1_7" localSheetId="15">#REF!</definedName>
    <definedName name="Rest_Fact_rang1_7" localSheetId="14">#REF!</definedName>
    <definedName name="Rest_Fact_rang1_7" localSheetId="13">#REF!</definedName>
    <definedName name="Rest_Fact_rang1_7" localSheetId="12">#REF!</definedName>
    <definedName name="Rest_Fact_rang1_7" localSheetId="16">#REF!</definedName>
    <definedName name="Rest_Fact_rang1_7" localSheetId="6">#REF!</definedName>
    <definedName name="Rest_Fact_rang1_7" localSheetId="9">#REF!</definedName>
    <definedName name="Rest_Fact_rang1_7" localSheetId="11">#REF!</definedName>
    <definedName name="Rest_Fact_rang1_7">#REF!</definedName>
    <definedName name="Rest_Fact_rang1_8" localSheetId="8">#REF!</definedName>
    <definedName name="Rest_Fact_rang1_8" localSheetId="5">#REF!</definedName>
    <definedName name="Rest_Fact_rang1_8" localSheetId="10">#REF!</definedName>
    <definedName name="Rest_Fact_rang1_8" localSheetId="17">#REF!</definedName>
    <definedName name="Rest_Fact_rang1_8" localSheetId="7">#REF!</definedName>
    <definedName name="Rest_Fact_rang1_8" localSheetId="15">#REF!</definedName>
    <definedName name="Rest_Fact_rang1_8" localSheetId="14">#REF!</definedName>
    <definedName name="Rest_Fact_rang1_8" localSheetId="13">#REF!</definedName>
    <definedName name="Rest_Fact_rang1_8" localSheetId="12">#REF!</definedName>
    <definedName name="Rest_Fact_rang1_8" localSheetId="16">#REF!</definedName>
    <definedName name="Rest_Fact_rang1_8" localSheetId="6">#REF!</definedName>
    <definedName name="Rest_Fact_rang1_8" localSheetId="9">#REF!</definedName>
    <definedName name="Rest_Fact_rang1_8" localSheetId="11">#REF!</definedName>
    <definedName name="Rest_Fact_rang1_8">#REF!</definedName>
    <definedName name="Rest_Fact_rang2_2" localSheetId="8">#REF!</definedName>
    <definedName name="Rest_Fact_rang2_2" localSheetId="5">#REF!</definedName>
    <definedName name="Rest_Fact_rang2_2" localSheetId="10">#REF!</definedName>
    <definedName name="Rest_Fact_rang2_2" localSheetId="17">#REF!</definedName>
    <definedName name="Rest_Fact_rang2_2" localSheetId="7">#REF!</definedName>
    <definedName name="Rest_Fact_rang2_2" localSheetId="15">#REF!</definedName>
    <definedName name="Rest_Fact_rang2_2" localSheetId="14">#REF!</definedName>
    <definedName name="Rest_Fact_rang2_2" localSheetId="13">#REF!</definedName>
    <definedName name="Rest_Fact_rang2_2" localSheetId="12">#REF!</definedName>
    <definedName name="Rest_Fact_rang2_2" localSheetId="16">#REF!</definedName>
    <definedName name="Rest_Fact_rang2_2" localSheetId="6">#REF!</definedName>
    <definedName name="Rest_Fact_rang2_2" localSheetId="9">#REF!</definedName>
    <definedName name="Rest_Fact_rang2_2" localSheetId="11">#REF!</definedName>
    <definedName name="Rest_Fact_rang2_2">#REF!</definedName>
    <definedName name="Rest_Fact_rang2_3" localSheetId="8">#REF!</definedName>
    <definedName name="Rest_Fact_rang2_3" localSheetId="5">#REF!</definedName>
    <definedName name="Rest_Fact_rang2_3" localSheetId="10">#REF!</definedName>
    <definedName name="Rest_Fact_rang2_3" localSheetId="17">#REF!</definedName>
    <definedName name="Rest_Fact_rang2_3" localSheetId="7">#REF!</definedName>
    <definedName name="Rest_Fact_rang2_3" localSheetId="15">#REF!</definedName>
    <definedName name="Rest_Fact_rang2_3" localSheetId="14">#REF!</definedName>
    <definedName name="Rest_Fact_rang2_3" localSheetId="13">#REF!</definedName>
    <definedName name="Rest_Fact_rang2_3" localSheetId="12">#REF!</definedName>
    <definedName name="Rest_Fact_rang2_3" localSheetId="16">#REF!</definedName>
    <definedName name="Rest_Fact_rang2_3" localSheetId="6">#REF!</definedName>
    <definedName name="Rest_Fact_rang2_3" localSheetId="9">#REF!</definedName>
    <definedName name="Rest_Fact_rang2_3" localSheetId="11">#REF!</definedName>
    <definedName name="Rest_Fact_rang2_3">#REF!</definedName>
    <definedName name="Rest_Fact_rang2_4" localSheetId="8">#REF!</definedName>
    <definedName name="Rest_Fact_rang2_4" localSheetId="5">#REF!</definedName>
    <definedName name="Rest_Fact_rang2_4" localSheetId="10">#REF!</definedName>
    <definedName name="Rest_Fact_rang2_4" localSheetId="17">#REF!</definedName>
    <definedName name="Rest_Fact_rang2_4" localSheetId="7">#REF!</definedName>
    <definedName name="Rest_Fact_rang2_4" localSheetId="15">#REF!</definedName>
    <definedName name="Rest_Fact_rang2_4" localSheetId="14">#REF!</definedName>
    <definedName name="Rest_Fact_rang2_4" localSheetId="13">#REF!</definedName>
    <definedName name="Rest_Fact_rang2_4" localSheetId="12">#REF!</definedName>
    <definedName name="Rest_Fact_rang2_4" localSheetId="16">#REF!</definedName>
    <definedName name="Rest_Fact_rang2_4" localSheetId="6">#REF!</definedName>
    <definedName name="Rest_Fact_rang2_4" localSheetId="9">#REF!</definedName>
    <definedName name="Rest_Fact_rang2_4" localSheetId="11">#REF!</definedName>
    <definedName name="Rest_Fact_rang2_4">#REF!</definedName>
    <definedName name="Rest_Fact_rang2_5" localSheetId="8">#REF!</definedName>
    <definedName name="Rest_Fact_rang2_5" localSheetId="5">#REF!</definedName>
    <definedName name="Rest_Fact_rang2_5" localSheetId="10">#REF!</definedName>
    <definedName name="Rest_Fact_rang2_5" localSheetId="17">#REF!</definedName>
    <definedName name="Rest_Fact_rang2_5" localSheetId="7">#REF!</definedName>
    <definedName name="Rest_Fact_rang2_5" localSheetId="15">#REF!</definedName>
    <definedName name="Rest_Fact_rang2_5" localSheetId="14">#REF!</definedName>
    <definedName name="Rest_Fact_rang2_5" localSheetId="13">#REF!</definedName>
    <definedName name="Rest_Fact_rang2_5" localSheetId="12">#REF!</definedName>
    <definedName name="Rest_Fact_rang2_5" localSheetId="16">#REF!</definedName>
    <definedName name="Rest_Fact_rang2_5" localSheetId="6">#REF!</definedName>
    <definedName name="Rest_Fact_rang2_5" localSheetId="9">#REF!</definedName>
    <definedName name="Rest_Fact_rang2_5" localSheetId="11">#REF!</definedName>
    <definedName name="Rest_Fact_rang2_5">#REF!</definedName>
    <definedName name="Rest_Fact_rang2_6" localSheetId="8">#REF!</definedName>
    <definedName name="Rest_Fact_rang2_6" localSheetId="5">#REF!</definedName>
    <definedName name="Rest_Fact_rang2_6" localSheetId="10">#REF!</definedName>
    <definedName name="Rest_Fact_rang2_6" localSheetId="17">#REF!</definedName>
    <definedName name="Rest_Fact_rang2_6" localSheetId="7">#REF!</definedName>
    <definedName name="Rest_Fact_rang2_6" localSheetId="15">#REF!</definedName>
    <definedName name="Rest_Fact_rang2_6" localSheetId="14">#REF!</definedName>
    <definedName name="Rest_Fact_rang2_6" localSheetId="13">#REF!</definedName>
    <definedName name="Rest_Fact_rang2_6" localSheetId="12">#REF!</definedName>
    <definedName name="Rest_Fact_rang2_6" localSheetId="16">#REF!</definedName>
    <definedName name="Rest_Fact_rang2_6" localSheetId="6">#REF!</definedName>
    <definedName name="Rest_Fact_rang2_6" localSheetId="9">#REF!</definedName>
    <definedName name="Rest_Fact_rang2_6" localSheetId="11">#REF!</definedName>
    <definedName name="Rest_Fact_rang2_6">#REF!</definedName>
    <definedName name="Rest_Fact_rang2_7" localSheetId="8">#REF!</definedName>
    <definedName name="Rest_Fact_rang2_7" localSheetId="5">#REF!</definedName>
    <definedName name="Rest_Fact_rang2_7" localSheetId="10">#REF!</definedName>
    <definedName name="Rest_Fact_rang2_7" localSheetId="17">#REF!</definedName>
    <definedName name="Rest_Fact_rang2_7" localSheetId="7">#REF!</definedName>
    <definedName name="Rest_Fact_rang2_7" localSheetId="15">#REF!</definedName>
    <definedName name="Rest_Fact_rang2_7" localSheetId="14">#REF!</definedName>
    <definedName name="Rest_Fact_rang2_7" localSheetId="13">#REF!</definedName>
    <definedName name="Rest_Fact_rang2_7" localSheetId="12">#REF!</definedName>
    <definedName name="Rest_Fact_rang2_7" localSheetId="16">#REF!</definedName>
    <definedName name="Rest_Fact_rang2_7" localSheetId="6">#REF!</definedName>
    <definedName name="Rest_Fact_rang2_7" localSheetId="9">#REF!</definedName>
    <definedName name="Rest_Fact_rang2_7" localSheetId="11">#REF!</definedName>
    <definedName name="Rest_Fact_rang2_7">#REF!</definedName>
    <definedName name="Rest_Fact_rang2_8" localSheetId="8">#REF!</definedName>
    <definedName name="Rest_Fact_rang2_8" localSheetId="5">#REF!</definedName>
    <definedName name="Rest_Fact_rang2_8" localSheetId="10">#REF!</definedName>
    <definedName name="Rest_Fact_rang2_8" localSheetId="17">#REF!</definedName>
    <definedName name="Rest_Fact_rang2_8" localSheetId="7">#REF!</definedName>
    <definedName name="Rest_Fact_rang2_8" localSheetId="15">#REF!</definedName>
    <definedName name="Rest_Fact_rang2_8" localSheetId="14">#REF!</definedName>
    <definedName name="Rest_Fact_rang2_8" localSheetId="13">#REF!</definedName>
    <definedName name="Rest_Fact_rang2_8" localSheetId="12">#REF!</definedName>
    <definedName name="Rest_Fact_rang2_8" localSheetId="16">#REF!</definedName>
    <definedName name="Rest_Fact_rang2_8" localSheetId="6">#REF!</definedName>
    <definedName name="Rest_Fact_rang2_8" localSheetId="9">#REF!</definedName>
    <definedName name="Rest_Fact_rang2_8" localSheetId="11">#REF!</definedName>
    <definedName name="Rest_Fact_rang2_8">#REF!</definedName>
    <definedName name="Rest_Fact_rang3_3" localSheetId="8">#REF!</definedName>
    <definedName name="Rest_Fact_rang3_3" localSheetId="5">#REF!</definedName>
    <definedName name="Rest_Fact_rang3_3" localSheetId="10">#REF!</definedName>
    <definedName name="Rest_Fact_rang3_3" localSheetId="17">#REF!</definedName>
    <definedName name="Rest_Fact_rang3_3" localSheetId="7">#REF!</definedName>
    <definedName name="Rest_Fact_rang3_3" localSheetId="15">#REF!</definedName>
    <definedName name="Rest_Fact_rang3_3" localSheetId="14">#REF!</definedName>
    <definedName name="Rest_Fact_rang3_3" localSheetId="13">#REF!</definedName>
    <definedName name="Rest_Fact_rang3_3" localSheetId="12">#REF!</definedName>
    <definedName name="Rest_Fact_rang3_3" localSheetId="16">#REF!</definedName>
    <definedName name="Rest_Fact_rang3_3" localSheetId="6">#REF!</definedName>
    <definedName name="Rest_Fact_rang3_3" localSheetId="9">#REF!</definedName>
    <definedName name="Rest_Fact_rang3_3" localSheetId="11">#REF!</definedName>
    <definedName name="Rest_Fact_rang3_3">#REF!</definedName>
    <definedName name="Rest_Fact_rang3_4" localSheetId="8">#REF!</definedName>
    <definedName name="Rest_Fact_rang3_4" localSheetId="5">#REF!</definedName>
    <definedName name="Rest_Fact_rang3_4" localSheetId="10">#REF!</definedName>
    <definedName name="Rest_Fact_rang3_4" localSheetId="17">#REF!</definedName>
    <definedName name="Rest_Fact_rang3_4" localSheetId="7">#REF!</definedName>
    <definedName name="Rest_Fact_rang3_4" localSheetId="15">#REF!</definedName>
    <definedName name="Rest_Fact_rang3_4" localSheetId="14">#REF!</definedName>
    <definedName name="Rest_Fact_rang3_4" localSheetId="13">#REF!</definedName>
    <definedName name="Rest_Fact_rang3_4" localSheetId="12">#REF!</definedName>
    <definedName name="Rest_Fact_rang3_4" localSheetId="16">#REF!</definedName>
    <definedName name="Rest_Fact_rang3_4" localSheetId="6">#REF!</definedName>
    <definedName name="Rest_Fact_rang3_4" localSheetId="9">#REF!</definedName>
    <definedName name="Rest_Fact_rang3_4" localSheetId="11">#REF!</definedName>
    <definedName name="Rest_Fact_rang3_4">#REF!</definedName>
    <definedName name="Rest_Fact_rang3_5" localSheetId="8">#REF!</definedName>
    <definedName name="Rest_Fact_rang3_5" localSheetId="5">#REF!</definedName>
    <definedName name="Rest_Fact_rang3_5" localSheetId="10">#REF!</definedName>
    <definedName name="Rest_Fact_rang3_5" localSheetId="17">#REF!</definedName>
    <definedName name="Rest_Fact_rang3_5" localSheetId="7">#REF!</definedName>
    <definedName name="Rest_Fact_rang3_5" localSheetId="15">#REF!</definedName>
    <definedName name="Rest_Fact_rang3_5" localSheetId="14">#REF!</definedName>
    <definedName name="Rest_Fact_rang3_5" localSheetId="13">#REF!</definedName>
    <definedName name="Rest_Fact_rang3_5" localSheetId="12">#REF!</definedName>
    <definedName name="Rest_Fact_rang3_5" localSheetId="16">#REF!</definedName>
    <definedName name="Rest_Fact_rang3_5" localSheetId="6">#REF!</definedName>
    <definedName name="Rest_Fact_rang3_5" localSheetId="9">#REF!</definedName>
    <definedName name="Rest_Fact_rang3_5" localSheetId="11">#REF!</definedName>
    <definedName name="Rest_Fact_rang3_5">#REF!</definedName>
    <definedName name="Rest_Fact_rang3_6" localSheetId="8">#REF!</definedName>
    <definedName name="Rest_Fact_rang3_6" localSheetId="5">#REF!</definedName>
    <definedName name="Rest_Fact_rang3_6" localSheetId="10">#REF!</definedName>
    <definedName name="Rest_Fact_rang3_6" localSheetId="17">#REF!</definedName>
    <definedName name="Rest_Fact_rang3_6" localSheetId="7">#REF!</definedName>
    <definedName name="Rest_Fact_rang3_6" localSheetId="15">#REF!</definedName>
    <definedName name="Rest_Fact_rang3_6" localSheetId="14">#REF!</definedName>
    <definedName name="Rest_Fact_rang3_6" localSheetId="13">#REF!</definedName>
    <definedName name="Rest_Fact_rang3_6" localSheetId="12">#REF!</definedName>
    <definedName name="Rest_Fact_rang3_6" localSheetId="16">#REF!</definedName>
    <definedName name="Rest_Fact_rang3_6" localSheetId="6">#REF!</definedName>
    <definedName name="Rest_Fact_rang3_6" localSheetId="9">#REF!</definedName>
    <definedName name="Rest_Fact_rang3_6" localSheetId="11">#REF!</definedName>
    <definedName name="Rest_Fact_rang3_6">#REF!</definedName>
    <definedName name="Rest_Fact_rang3_7" localSheetId="8">#REF!</definedName>
    <definedName name="Rest_Fact_rang3_7" localSheetId="5">#REF!</definedName>
    <definedName name="Rest_Fact_rang3_7" localSheetId="10">#REF!</definedName>
    <definedName name="Rest_Fact_rang3_7" localSheetId="17">#REF!</definedName>
    <definedName name="Rest_Fact_rang3_7" localSheetId="7">#REF!</definedName>
    <definedName name="Rest_Fact_rang3_7" localSheetId="15">#REF!</definedName>
    <definedName name="Rest_Fact_rang3_7" localSheetId="14">#REF!</definedName>
    <definedName name="Rest_Fact_rang3_7" localSheetId="13">#REF!</definedName>
    <definedName name="Rest_Fact_rang3_7" localSheetId="12">#REF!</definedName>
    <definedName name="Rest_Fact_rang3_7" localSheetId="16">#REF!</definedName>
    <definedName name="Rest_Fact_rang3_7" localSheetId="6">#REF!</definedName>
    <definedName name="Rest_Fact_rang3_7" localSheetId="9">#REF!</definedName>
    <definedName name="Rest_Fact_rang3_7" localSheetId="11">#REF!</definedName>
    <definedName name="Rest_Fact_rang3_7">#REF!</definedName>
    <definedName name="Rest_Fact_rang3_8" localSheetId="8">#REF!</definedName>
    <definedName name="Rest_Fact_rang3_8" localSheetId="5">#REF!</definedName>
    <definedName name="Rest_Fact_rang3_8" localSheetId="10">#REF!</definedName>
    <definedName name="Rest_Fact_rang3_8" localSheetId="17">#REF!</definedName>
    <definedName name="Rest_Fact_rang3_8" localSheetId="7">#REF!</definedName>
    <definedName name="Rest_Fact_rang3_8" localSheetId="15">#REF!</definedName>
    <definedName name="Rest_Fact_rang3_8" localSheetId="14">#REF!</definedName>
    <definedName name="Rest_Fact_rang3_8" localSheetId="13">#REF!</definedName>
    <definedName name="Rest_Fact_rang3_8" localSheetId="12">#REF!</definedName>
    <definedName name="Rest_Fact_rang3_8" localSheetId="16">#REF!</definedName>
    <definedName name="Rest_Fact_rang3_8" localSheetId="6">#REF!</definedName>
    <definedName name="Rest_Fact_rang3_8" localSheetId="9">#REF!</definedName>
    <definedName name="Rest_Fact_rang3_8" localSheetId="11">#REF!</definedName>
    <definedName name="Rest_Fact_rang3_8">#REF!</definedName>
    <definedName name="Rest_Fact_rang4_4" localSheetId="8">#REF!</definedName>
    <definedName name="Rest_Fact_rang4_4" localSheetId="5">#REF!</definedName>
    <definedName name="Rest_Fact_rang4_4" localSheetId="10">#REF!</definedName>
    <definedName name="Rest_Fact_rang4_4" localSheetId="17">#REF!</definedName>
    <definedName name="Rest_Fact_rang4_4" localSheetId="7">#REF!</definedName>
    <definedName name="Rest_Fact_rang4_4" localSheetId="15">#REF!</definedName>
    <definedName name="Rest_Fact_rang4_4" localSheetId="14">#REF!</definedName>
    <definedName name="Rest_Fact_rang4_4" localSheetId="13">#REF!</definedName>
    <definedName name="Rest_Fact_rang4_4" localSheetId="12">#REF!</definedName>
    <definedName name="Rest_Fact_rang4_4" localSheetId="16">#REF!</definedName>
    <definedName name="Rest_Fact_rang4_4" localSheetId="6">#REF!</definedName>
    <definedName name="Rest_Fact_rang4_4" localSheetId="9">#REF!</definedName>
    <definedName name="Rest_Fact_rang4_4" localSheetId="11">#REF!</definedName>
    <definedName name="Rest_Fact_rang4_4">#REF!</definedName>
    <definedName name="Rest_Fact_rang4_5" localSheetId="8">#REF!</definedName>
    <definedName name="Rest_Fact_rang4_5" localSheetId="5">#REF!</definedName>
    <definedName name="Rest_Fact_rang4_5" localSheetId="10">#REF!</definedName>
    <definedName name="Rest_Fact_rang4_5" localSheetId="17">#REF!</definedName>
    <definedName name="Rest_Fact_rang4_5" localSheetId="7">#REF!</definedName>
    <definedName name="Rest_Fact_rang4_5" localSheetId="15">#REF!</definedName>
    <definedName name="Rest_Fact_rang4_5" localSheetId="14">#REF!</definedName>
    <definedName name="Rest_Fact_rang4_5" localSheetId="13">#REF!</definedName>
    <definedName name="Rest_Fact_rang4_5" localSheetId="12">#REF!</definedName>
    <definedName name="Rest_Fact_rang4_5" localSheetId="16">#REF!</definedName>
    <definedName name="Rest_Fact_rang4_5" localSheetId="6">#REF!</definedName>
    <definedName name="Rest_Fact_rang4_5" localSheetId="9">#REF!</definedName>
    <definedName name="Rest_Fact_rang4_5" localSheetId="11">#REF!</definedName>
    <definedName name="Rest_Fact_rang4_5">#REF!</definedName>
    <definedName name="Rest_Fact_rang4_6" localSheetId="8">#REF!</definedName>
    <definedName name="Rest_Fact_rang4_6" localSheetId="5">#REF!</definedName>
    <definedName name="Rest_Fact_rang4_6" localSheetId="10">#REF!</definedName>
    <definedName name="Rest_Fact_rang4_6" localSheetId="17">#REF!</definedName>
    <definedName name="Rest_Fact_rang4_6" localSheetId="7">#REF!</definedName>
    <definedName name="Rest_Fact_rang4_6" localSheetId="15">#REF!</definedName>
    <definedName name="Rest_Fact_rang4_6" localSheetId="14">#REF!</definedName>
    <definedName name="Rest_Fact_rang4_6" localSheetId="13">#REF!</definedName>
    <definedName name="Rest_Fact_rang4_6" localSheetId="12">#REF!</definedName>
    <definedName name="Rest_Fact_rang4_6" localSheetId="16">#REF!</definedName>
    <definedName name="Rest_Fact_rang4_6" localSheetId="6">#REF!</definedName>
    <definedName name="Rest_Fact_rang4_6" localSheetId="9">#REF!</definedName>
    <definedName name="Rest_Fact_rang4_6" localSheetId="11">#REF!</definedName>
    <definedName name="Rest_Fact_rang4_6">#REF!</definedName>
    <definedName name="Rest_Fact_rang4_7" localSheetId="8">#REF!</definedName>
    <definedName name="Rest_Fact_rang4_7" localSheetId="5">#REF!</definedName>
    <definedName name="Rest_Fact_rang4_7" localSheetId="10">#REF!</definedName>
    <definedName name="Rest_Fact_rang4_7" localSheetId="17">#REF!</definedName>
    <definedName name="Rest_Fact_rang4_7" localSheetId="7">#REF!</definedName>
    <definedName name="Rest_Fact_rang4_7" localSheetId="15">#REF!</definedName>
    <definedName name="Rest_Fact_rang4_7" localSheetId="14">#REF!</definedName>
    <definedName name="Rest_Fact_rang4_7" localSheetId="13">#REF!</definedName>
    <definedName name="Rest_Fact_rang4_7" localSheetId="12">#REF!</definedName>
    <definedName name="Rest_Fact_rang4_7" localSheetId="16">#REF!</definedName>
    <definedName name="Rest_Fact_rang4_7" localSheetId="6">#REF!</definedName>
    <definedName name="Rest_Fact_rang4_7" localSheetId="9">#REF!</definedName>
    <definedName name="Rest_Fact_rang4_7" localSheetId="11">#REF!</definedName>
    <definedName name="Rest_Fact_rang4_7">#REF!</definedName>
    <definedName name="Rest_Fact_rang4_8" localSheetId="8">#REF!</definedName>
    <definedName name="Rest_Fact_rang4_8" localSheetId="5">#REF!</definedName>
    <definedName name="Rest_Fact_rang4_8" localSheetId="10">#REF!</definedName>
    <definedName name="Rest_Fact_rang4_8" localSheetId="17">#REF!</definedName>
    <definedName name="Rest_Fact_rang4_8" localSheetId="7">#REF!</definedName>
    <definedName name="Rest_Fact_rang4_8" localSheetId="15">#REF!</definedName>
    <definedName name="Rest_Fact_rang4_8" localSheetId="14">#REF!</definedName>
    <definedName name="Rest_Fact_rang4_8" localSheetId="13">#REF!</definedName>
    <definedName name="Rest_Fact_rang4_8" localSheetId="12">#REF!</definedName>
    <definedName name="Rest_Fact_rang4_8" localSheetId="16">#REF!</definedName>
    <definedName name="Rest_Fact_rang4_8" localSheetId="6">#REF!</definedName>
    <definedName name="Rest_Fact_rang4_8" localSheetId="9">#REF!</definedName>
    <definedName name="Rest_Fact_rang4_8" localSheetId="11">#REF!</definedName>
    <definedName name="Rest_Fact_rang4_8">#REF!</definedName>
    <definedName name="Rest_Fact_rang5_5" localSheetId="8">#REF!</definedName>
    <definedName name="Rest_Fact_rang5_5" localSheetId="5">#REF!</definedName>
    <definedName name="Rest_Fact_rang5_5" localSheetId="10">#REF!</definedName>
    <definedName name="Rest_Fact_rang5_5" localSheetId="17">#REF!</definedName>
    <definedName name="Rest_Fact_rang5_5" localSheetId="7">#REF!</definedName>
    <definedName name="Rest_Fact_rang5_5" localSheetId="15">#REF!</definedName>
    <definedName name="Rest_Fact_rang5_5" localSheetId="14">#REF!</definedName>
    <definedName name="Rest_Fact_rang5_5" localSheetId="13">#REF!</definedName>
    <definedName name="Rest_Fact_rang5_5" localSheetId="12">#REF!</definedName>
    <definedName name="Rest_Fact_rang5_5" localSheetId="16">#REF!</definedName>
    <definedName name="Rest_Fact_rang5_5" localSheetId="6">#REF!</definedName>
    <definedName name="Rest_Fact_rang5_5" localSheetId="9">#REF!</definedName>
    <definedName name="Rest_Fact_rang5_5" localSheetId="11">#REF!</definedName>
    <definedName name="Rest_Fact_rang5_5">#REF!</definedName>
    <definedName name="Rest_Fact_rang5_6" localSheetId="8">#REF!</definedName>
    <definedName name="Rest_Fact_rang5_6" localSheetId="5">#REF!</definedName>
    <definedName name="Rest_Fact_rang5_6" localSheetId="10">#REF!</definedName>
    <definedName name="Rest_Fact_rang5_6" localSheetId="17">#REF!</definedName>
    <definedName name="Rest_Fact_rang5_6" localSheetId="7">#REF!</definedName>
    <definedName name="Rest_Fact_rang5_6" localSheetId="15">#REF!</definedName>
    <definedName name="Rest_Fact_rang5_6" localSheetId="14">#REF!</definedName>
    <definedName name="Rest_Fact_rang5_6" localSheetId="13">#REF!</definedName>
    <definedName name="Rest_Fact_rang5_6" localSheetId="12">#REF!</definedName>
    <definedName name="Rest_Fact_rang5_6" localSheetId="16">#REF!</definedName>
    <definedName name="Rest_Fact_rang5_6" localSheetId="6">#REF!</definedName>
    <definedName name="Rest_Fact_rang5_6" localSheetId="9">#REF!</definedName>
    <definedName name="Rest_Fact_rang5_6" localSheetId="11">#REF!</definedName>
    <definedName name="Rest_Fact_rang5_6">#REF!</definedName>
    <definedName name="Rest_Fact_rang5_7" localSheetId="8">#REF!</definedName>
    <definedName name="Rest_Fact_rang5_7" localSheetId="5">#REF!</definedName>
    <definedName name="Rest_Fact_rang5_7" localSheetId="10">#REF!</definedName>
    <definedName name="Rest_Fact_rang5_7" localSheetId="17">#REF!</definedName>
    <definedName name="Rest_Fact_rang5_7" localSheetId="7">#REF!</definedName>
    <definedName name="Rest_Fact_rang5_7" localSheetId="15">#REF!</definedName>
    <definedName name="Rest_Fact_rang5_7" localSheetId="14">#REF!</definedName>
    <definedName name="Rest_Fact_rang5_7" localSheetId="13">#REF!</definedName>
    <definedName name="Rest_Fact_rang5_7" localSheetId="12">#REF!</definedName>
    <definedName name="Rest_Fact_rang5_7" localSheetId="16">#REF!</definedName>
    <definedName name="Rest_Fact_rang5_7" localSheetId="6">#REF!</definedName>
    <definedName name="Rest_Fact_rang5_7" localSheetId="9">#REF!</definedName>
    <definedName name="Rest_Fact_rang5_7" localSheetId="11">#REF!</definedName>
    <definedName name="Rest_Fact_rang5_7">#REF!</definedName>
    <definedName name="Rest_Fact_rang5_8" localSheetId="8">#REF!</definedName>
    <definedName name="Rest_Fact_rang5_8" localSheetId="5">#REF!</definedName>
    <definedName name="Rest_Fact_rang5_8" localSheetId="10">#REF!</definedName>
    <definedName name="Rest_Fact_rang5_8" localSheetId="17">#REF!</definedName>
    <definedName name="Rest_Fact_rang5_8" localSheetId="7">#REF!</definedName>
    <definedName name="Rest_Fact_rang5_8" localSheetId="15">#REF!</definedName>
    <definedName name="Rest_Fact_rang5_8" localSheetId="14">#REF!</definedName>
    <definedName name="Rest_Fact_rang5_8" localSheetId="13">#REF!</definedName>
    <definedName name="Rest_Fact_rang5_8" localSheetId="12">#REF!</definedName>
    <definedName name="Rest_Fact_rang5_8" localSheetId="16">#REF!</definedName>
    <definedName name="Rest_Fact_rang5_8" localSheetId="6">#REF!</definedName>
    <definedName name="Rest_Fact_rang5_8" localSheetId="9">#REF!</definedName>
    <definedName name="Rest_Fact_rang5_8" localSheetId="11">#REF!</definedName>
    <definedName name="Rest_Fact_rang5_8">#REF!</definedName>
    <definedName name="Rest_Fact_rang6_6" localSheetId="8">#REF!</definedName>
    <definedName name="Rest_Fact_rang6_6" localSheetId="5">#REF!</definedName>
    <definedName name="Rest_Fact_rang6_6" localSheetId="10">#REF!</definedName>
    <definedName name="Rest_Fact_rang6_6" localSheetId="17">#REF!</definedName>
    <definedName name="Rest_Fact_rang6_6" localSheetId="7">#REF!</definedName>
    <definedName name="Rest_Fact_rang6_6" localSheetId="15">#REF!</definedName>
    <definedName name="Rest_Fact_rang6_6" localSheetId="14">#REF!</definedName>
    <definedName name="Rest_Fact_rang6_6" localSheetId="13">#REF!</definedName>
    <definedName name="Rest_Fact_rang6_6" localSheetId="12">#REF!</definedName>
    <definedName name="Rest_Fact_rang6_6" localSheetId="16">#REF!</definedName>
    <definedName name="Rest_Fact_rang6_6" localSheetId="6">#REF!</definedName>
    <definedName name="Rest_Fact_rang6_6" localSheetId="9">#REF!</definedName>
    <definedName name="Rest_Fact_rang6_6" localSheetId="11">#REF!</definedName>
    <definedName name="Rest_Fact_rang6_6">#REF!</definedName>
    <definedName name="Rest_Fact_rang6_7" localSheetId="8">#REF!</definedName>
    <definedName name="Rest_Fact_rang6_7" localSheetId="5">#REF!</definedName>
    <definedName name="Rest_Fact_rang6_7" localSheetId="10">#REF!</definedName>
    <definedName name="Rest_Fact_rang6_7" localSheetId="17">#REF!</definedName>
    <definedName name="Rest_Fact_rang6_7" localSheetId="7">#REF!</definedName>
    <definedName name="Rest_Fact_rang6_7" localSheetId="15">#REF!</definedName>
    <definedName name="Rest_Fact_rang6_7" localSheetId="14">#REF!</definedName>
    <definedName name="Rest_Fact_rang6_7" localSheetId="13">#REF!</definedName>
    <definedName name="Rest_Fact_rang6_7" localSheetId="12">#REF!</definedName>
    <definedName name="Rest_Fact_rang6_7" localSheetId="16">#REF!</definedName>
    <definedName name="Rest_Fact_rang6_7" localSheetId="6">#REF!</definedName>
    <definedName name="Rest_Fact_rang6_7" localSheetId="9">#REF!</definedName>
    <definedName name="Rest_Fact_rang6_7" localSheetId="11">#REF!</definedName>
    <definedName name="Rest_Fact_rang6_7">#REF!</definedName>
    <definedName name="Rest_Fact_rang6_8" localSheetId="8">#REF!</definedName>
    <definedName name="Rest_Fact_rang6_8" localSheetId="5">#REF!</definedName>
    <definedName name="Rest_Fact_rang6_8" localSheetId="10">#REF!</definedName>
    <definedName name="Rest_Fact_rang6_8" localSheetId="17">#REF!</definedName>
    <definedName name="Rest_Fact_rang6_8" localSheetId="7">#REF!</definedName>
    <definedName name="Rest_Fact_rang6_8" localSheetId="15">#REF!</definedName>
    <definedName name="Rest_Fact_rang6_8" localSheetId="14">#REF!</definedName>
    <definedName name="Rest_Fact_rang6_8" localSheetId="13">#REF!</definedName>
    <definedName name="Rest_Fact_rang6_8" localSheetId="12">#REF!</definedName>
    <definedName name="Rest_Fact_rang6_8" localSheetId="16">#REF!</definedName>
    <definedName name="Rest_Fact_rang6_8" localSheetId="6">#REF!</definedName>
    <definedName name="Rest_Fact_rang6_8" localSheetId="9">#REF!</definedName>
    <definedName name="Rest_Fact_rang6_8" localSheetId="11">#REF!</definedName>
    <definedName name="Rest_Fact_rang6_8">#REF!</definedName>
    <definedName name="Rest_Fact_rang7_7" localSheetId="8">#REF!</definedName>
    <definedName name="Rest_Fact_rang7_7" localSheetId="5">#REF!</definedName>
    <definedName name="Rest_Fact_rang7_7" localSheetId="10">#REF!</definedName>
    <definedName name="Rest_Fact_rang7_7" localSheetId="17">#REF!</definedName>
    <definedName name="Rest_Fact_rang7_7" localSheetId="7">#REF!</definedName>
    <definedName name="Rest_Fact_rang7_7" localSheetId="15">#REF!</definedName>
    <definedName name="Rest_Fact_rang7_7" localSheetId="14">#REF!</definedName>
    <definedName name="Rest_Fact_rang7_7" localSheetId="13">#REF!</definedName>
    <definedName name="Rest_Fact_rang7_7" localSheetId="12">#REF!</definedName>
    <definedName name="Rest_Fact_rang7_7" localSheetId="16">#REF!</definedName>
    <definedName name="Rest_Fact_rang7_7" localSheetId="6">#REF!</definedName>
    <definedName name="Rest_Fact_rang7_7" localSheetId="9">#REF!</definedName>
    <definedName name="Rest_Fact_rang7_7" localSheetId="11">#REF!</definedName>
    <definedName name="Rest_Fact_rang7_7">#REF!</definedName>
    <definedName name="Rest_Fact_rang7_8" localSheetId="8">#REF!</definedName>
    <definedName name="Rest_Fact_rang7_8" localSheetId="5">#REF!</definedName>
    <definedName name="Rest_Fact_rang7_8" localSheetId="10">#REF!</definedName>
    <definedName name="Rest_Fact_rang7_8" localSheetId="17">#REF!</definedName>
    <definedName name="Rest_Fact_rang7_8" localSheetId="7">#REF!</definedName>
    <definedName name="Rest_Fact_rang7_8" localSheetId="15">#REF!</definedName>
    <definedName name="Rest_Fact_rang7_8" localSheetId="14">#REF!</definedName>
    <definedName name="Rest_Fact_rang7_8" localSheetId="13">#REF!</definedName>
    <definedName name="Rest_Fact_rang7_8" localSheetId="12">#REF!</definedName>
    <definedName name="Rest_Fact_rang7_8" localSheetId="16">#REF!</definedName>
    <definedName name="Rest_Fact_rang7_8" localSheetId="6">#REF!</definedName>
    <definedName name="Rest_Fact_rang7_8" localSheetId="9">#REF!</definedName>
    <definedName name="Rest_Fact_rang7_8" localSheetId="11">#REF!</definedName>
    <definedName name="Rest_Fact_rang7_8">#REF!</definedName>
    <definedName name="Rest_Fact_rang8_8" localSheetId="8">#REF!</definedName>
    <definedName name="Rest_Fact_rang8_8" localSheetId="5">#REF!</definedName>
    <definedName name="Rest_Fact_rang8_8" localSheetId="10">#REF!</definedName>
    <definedName name="Rest_Fact_rang8_8" localSheetId="17">#REF!</definedName>
    <definedName name="Rest_Fact_rang8_8" localSheetId="7">#REF!</definedName>
    <definedName name="Rest_Fact_rang8_8" localSheetId="15">#REF!</definedName>
    <definedName name="Rest_Fact_rang8_8" localSheetId="14">#REF!</definedName>
    <definedName name="Rest_Fact_rang8_8" localSheetId="13">#REF!</definedName>
    <definedName name="Rest_Fact_rang8_8" localSheetId="12">#REF!</definedName>
    <definedName name="Rest_Fact_rang8_8" localSheetId="16">#REF!</definedName>
    <definedName name="Rest_Fact_rang8_8" localSheetId="6">#REF!</definedName>
    <definedName name="Rest_Fact_rang8_8" localSheetId="9">#REF!</definedName>
    <definedName name="Rest_Fact_rang8_8" localSheetId="11">#REF!</definedName>
    <definedName name="Rest_Fact_rang8_8">#REF!</definedName>
    <definedName name="Result">'[34]profit &amp; loss'!$E$608</definedName>
    <definedName name="rett">[88]Статьи!$A$3:$B$55</definedName>
    <definedName name="Revenue" localSheetId="8">[46]IS!#REF!</definedName>
    <definedName name="Revenue" localSheetId="5">[46]IS!#REF!</definedName>
    <definedName name="Revenue" localSheetId="10">[46]IS!#REF!</definedName>
    <definedName name="Revenue" localSheetId="17">[46]IS!#REF!</definedName>
    <definedName name="Revenue" localSheetId="7">[46]IS!#REF!</definedName>
    <definedName name="Revenue" localSheetId="15">[46]IS!#REF!</definedName>
    <definedName name="Revenue" localSheetId="14">[46]IS!#REF!</definedName>
    <definedName name="Revenue" localSheetId="13">[46]IS!#REF!</definedName>
    <definedName name="Revenue" localSheetId="12">[46]IS!#REF!</definedName>
    <definedName name="Revenue" localSheetId="16">[46]IS!#REF!</definedName>
    <definedName name="Revenue" localSheetId="6">[46]IS!#REF!</definedName>
    <definedName name="Revenue" localSheetId="9">[46]IS!#REF!</definedName>
    <definedName name="Revenue" localSheetId="11">[46]IS!#REF!</definedName>
    <definedName name="Revenue">[46]IS!#REF!</definedName>
    <definedName name="rf" localSheetId="8">'[89]A-20'!#REF!</definedName>
    <definedName name="rf" localSheetId="5">'[89]A-20'!#REF!</definedName>
    <definedName name="rf" localSheetId="7">'[89]A-20'!#REF!</definedName>
    <definedName name="rf" localSheetId="6">'[89]A-20'!#REF!</definedName>
    <definedName name="rf" localSheetId="9">'[89]A-20'!#REF!</definedName>
    <definedName name="rf">'[89]A-20'!#REF!</definedName>
    <definedName name="rr" localSheetId="8">#REF!</definedName>
    <definedName name="rr" localSheetId="5">#REF!</definedName>
    <definedName name="rr" localSheetId="10">#REF!</definedName>
    <definedName name="rr" localSheetId="17">#REF!</definedName>
    <definedName name="rr" localSheetId="7">#REF!</definedName>
    <definedName name="rr" localSheetId="15">#REF!</definedName>
    <definedName name="rr" localSheetId="14">#REF!</definedName>
    <definedName name="rr" localSheetId="13">#REF!</definedName>
    <definedName name="rr" localSheetId="12">#REF!</definedName>
    <definedName name="rr" localSheetId="16">#REF!</definedName>
    <definedName name="rr" localSheetId="6">#REF!</definedName>
    <definedName name="rr" localSheetId="9">#REF!</definedName>
    <definedName name="rr" localSheetId="11">#REF!</definedName>
    <definedName name="rr">#REF!</definedName>
    <definedName name="rty" hidden="1">'[4]Prelim Cost'!$B$31:$L$31</definedName>
    <definedName name="RUR">4.97</definedName>
    <definedName name="rus" localSheetId="8">#REF!</definedName>
    <definedName name="rus" localSheetId="5">#REF!</definedName>
    <definedName name="rus" localSheetId="10">#REF!</definedName>
    <definedName name="rus" localSheetId="17">#REF!</definedName>
    <definedName name="rus" localSheetId="7">#REF!</definedName>
    <definedName name="rus" localSheetId="15">#REF!</definedName>
    <definedName name="rus" localSheetId="14">#REF!</definedName>
    <definedName name="rus" localSheetId="13">#REF!</definedName>
    <definedName name="rus" localSheetId="12">#REF!</definedName>
    <definedName name="rus" localSheetId="16">#REF!</definedName>
    <definedName name="rus" localSheetId="6">#REF!</definedName>
    <definedName name="rus" localSheetId="9">#REF!</definedName>
    <definedName name="rus" localSheetId="11">#REF!</definedName>
    <definedName name="rus">#REF!</definedName>
    <definedName name="s" localSheetId="8">#REF!</definedName>
    <definedName name="s" localSheetId="5">#REF!</definedName>
    <definedName name="s" localSheetId="10">#REF!</definedName>
    <definedName name="s" localSheetId="17">#REF!</definedName>
    <definedName name="s" localSheetId="7">#REF!</definedName>
    <definedName name="s" localSheetId="15">#REF!</definedName>
    <definedName name="s" localSheetId="14">#REF!</definedName>
    <definedName name="s" localSheetId="13">#REF!</definedName>
    <definedName name="s" localSheetId="12">#REF!</definedName>
    <definedName name="s" localSheetId="16">#REF!</definedName>
    <definedName name="s" localSheetId="6">#REF!</definedName>
    <definedName name="s" localSheetId="9">#REF!</definedName>
    <definedName name="s" localSheetId="11">#REF!</definedName>
    <definedName name="s">#REF!</definedName>
    <definedName name="S_AcctDes">[31]Securities!$A$1:$A$65536</definedName>
    <definedName name="S_Adjust" localSheetId="8">[90]Securities!#REF!</definedName>
    <definedName name="S_Adjust" localSheetId="5">[90]Securities!#REF!</definedName>
    <definedName name="S_Adjust" localSheetId="10">[90]Securities!#REF!</definedName>
    <definedName name="S_Adjust" localSheetId="17">[90]Securities!#REF!</definedName>
    <definedName name="S_Adjust" localSheetId="7">[90]Securities!#REF!</definedName>
    <definedName name="S_Adjust" localSheetId="15">[90]Securities!#REF!</definedName>
    <definedName name="S_Adjust" localSheetId="14">[90]Securities!#REF!</definedName>
    <definedName name="S_Adjust" localSheetId="13">[90]Securities!#REF!</definedName>
    <definedName name="S_Adjust" localSheetId="12">[90]Securities!#REF!</definedName>
    <definedName name="S_Adjust" localSheetId="16">[90]Securities!#REF!</definedName>
    <definedName name="S_Adjust" localSheetId="6">[90]Securities!#REF!</definedName>
    <definedName name="S_Adjust" localSheetId="9">[90]Securities!#REF!</definedName>
    <definedName name="S_Adjust" localSheetId="11">[90]Securities!#REF!</definedName>
    <definedName name="S_Adjust">[90]Securities!#REF!</definedName>
    <definedName name="S_Adjust_Data">[76]Lead!$I$1:$I$30</definedName>
    <definedName name="S_Adjust_GT" localSheetId="8">[90]Securities!#REF!</definedName>
    <definedName name="S_Adjust_GT" localSheetId="5">[90]Securities!#REF!</definedName>
    <definedName name="S_Adjust_GT" localSheetId="10">[90]Securities!#REF!</definedName>
    <definedName name="S_Adjust_GT" localSheetId="17">[90]Securities!#REF!</definedName>
    <definedName name="S_Adjust_GT" localSheetId="7">[90]Securities!#REF!</definedName>
    <definedName name="S_Adjust_GT" localSheetId="15">[90]Securities!#REF!</definedName>
    <definedName name="S_Adjust_GT" localSheetId="14">[90]Securities!#REF!</definedName>
    <definedName name="S_Adjust_GT" localSheetId="13">[90]Securities!#REF!</definedName>
    <definedName name="S_Adjust_GT" localSheetId="12">[90]Securities!#REF!</definedName>
    <definedName name="S_Adjust_GT" localSheetId="16">[90]Securities!#REF!</definedName>
    <definedName name="S_Adjust_GT" localSheetId="6">[90]Securities!#REF!</definedName>
    <definedName name="S_Adjust_GT" localSheetId="9">[90]Securities!#REF!</definedName>
    <definedName name="S_Adjust_GT" localSheetId="11">[90]Securities!#REF!</definedName>
    <definedName name="S_Adjust_GT">[90]Securities!#REF!</definedName>
    <definedName name="S_AJE_Tot" localSheetId="8">[90]Securities!#REF!</definedName>
    <definedName name="S_AJE_Tot" localSheetId="5">[90]Securities!#REF!</definedName>
    <definedName name="S_AJE_Tot" localSheetId="7">[90]Securities!#REF!</definedName>
    <definedName name="S_AJE_Tot" localSheetId="6">[90]Securities!#REF!</definedName>
    <definedName name="S_AJE_Tot" localSheetId="9">[90]Securities!#REF!</definedName>
    <definedName name="S_AJE_Tot">[90]Securities!#REF!</definedName>
    <definedName name="S_AJE_Tot_Data">[76]Lead!$H$1:$H$30</definedName>
    <definedName name="S_AJE_Tot_GT" localSheetId="8">[90]Securities!#REF!</definedName>
    <definedName name="S_AJE_Tot_GT" localSheetId="5">[90]Securities!#REF!</definedName>
    <definedName name="S_AJE_Tot_GT" localSheetId="10">[90]Securities!#REF!</definedName>
    <definedName name="S_AJE_Tot_GT" localSheetId="17">[90]Securities!#REF!</definedName>
    <definedName name="S_AJE_Tot_GT" localSheetId="7">[90]Securities!#REF!</definedName>
    <definedName name="S_AJE_Tot_GT" localSheetId="15">[90]Securities!#REF!</definedName>
    <definedName name="S_AJE_Tot_GT" localSheetId="14">[90]Securities!#REF!</definedName>
    <definedName name="S_AJE_Tot_GT" localSheetId="13">[90]Securities!#REF!</definedName>
    <definedName name="S_AJE_Tot_GT" localSheetId="12">[90]Securities!#REF!</definedName>
    <definedName name="S_AJE_Tot_GT" localSheetId="16">[90]Securities!#REF!</definedName>
    <definedName name="S_AJE_Tot_GT" localSheetId="6">[90]Securities!#REF!</definedName>
    <definedName name="S_AJE_Tot_GT" localSheetId="9">[90]Securities!#REF!</definedName>
    <definedName name="S_AJE_Tot_GT" localSheetId="11">[90]Securities!#REF!</definedName>
    <definedName name="S_AJE_Tot_GT">[90]Securities!#REF!</definedName>
    <definedName name="S_CompNum" localSheetId="8">[31]Securities!#REF!</definedName>
    <definedName name="S_CompNum" localSheetId="5">[31]Securities!#REF!</definedName>
    <definedName name="S_CompNum" localSheetId="7">[31]Securities!#REF!</definedName>
    <definedName name="S_CompNum" localSheetId="6">[31]Securities!#REF!</definedName>
    <definedName name="S_CompNum" localSheetId="9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8">[31]Securities!#REF!</definedName>
    <definedName name="S_CY_Beg_GT" localSheetId="5">[31]Securities!#REF!</definedName>
    <definedName name="S_CY_Beg_GT" localSheetId="10">[31]Securities!#REF!</definedName>
    <definedName name="S_CY_Beg_GT" localSheetId="17">[31]Securities!#REF!</definedName>
    <definedName name="S_CY_Beg_GT" localSheetId="7">[31]Securities!#REF!</definedName>
    <definedName name="S_CY_Beg_GT" localSheetId="15">[31]Securities!#REF!</definedName>
    <definedName name="S_CY_Beg_GT" localSheetId="14">[31]Securities!#REF!</definedName>
    <definedName name="S_CY_Beg_GT" localSheetId="13">[31]Securities!#REF!</definedName>
    <definedName name="S_CY_Beg_GT" localSheetId="12">[31]Securities!#REF!</definedName>
    <definedName name="S_CY_Beg_GT" localSheetId="16">[31]Securities!#REF!</definedName>
    <definedName name="S_CY_Beg_GT" localSheetId="6">[31]Securities!#REF!</definedName>
    <definedName name="S_CY_Beg_GT" localSheetId="9">[31]Securities!#REF!</definedName>
    <definedName name="S_CY_Beg_GT" localSheetId="11">[31]Securities!#REF!</definedName>
    <definedName name="S_CY_Beg_GT">[31]Securities!#REF!</definedName>
    <definedName name="S_CY_End" localSheetId="8">[90]Securities!#REF!</definedName>
    <definedName name="S_CY_End" localSheetId="5">[90]Securities!#REF!</definedName>
    <definedName name="S_CY_End" localSheetId="7">[90]Securities!#REF!</definedName>
    <definedName name="S_CY_End" localSheetId="6">[90]Securities!#REF!</definedName>
    <definedName name="S_CY_End" localSheetId="9">[90]Securities!#REF!</definedName>
    <definedName name="S_CY_End">[90]Securities!#REF!</definedName>
    <definedName name="S_CY_End_Data">[76]Lead!$K$1:$K$30</definedName>
    <definedName name="S_CY_End_GT" localSheetId="8">[90]Securities!#REF!</definedName>
    <definedName name="S_CY_End_GT" localSheetId="5">[90]Securities!#REF!</definedName>
    <definedName name="S_CY_End_GT" localSheetId="10">[90]Securities!#REF!</definedName>
    <definedName name="S_CY_End_GT" localSheetId="17">[90]Securities!#REF!</definedName>
    <definedName name="S_CY_End_GT" localSheetId="7">[90]Securities!#REF!</definedName>
    <definedName name="S_CY_End_GT" localSheetId="15">[90]Securities!#REF!</definedName>
    <definedName name="S_CY_End_GT" localSheetId="14">[90]Securities!#REF!</definedName>
    <definedName name="S_CY_End_GT" localSheetId="13">[90]Securities!#REF!</definedName>
    <definedName name="S_CY_End_GT" localSheetId="12">[90]Securities!#REF!</definedName>
    <definedName name="S_CY_End_GT" localSheetId="16">[90]Securities!#REF!</definedName>
    <definedName name="S_CY_End_GT" localSheetId="6">[90]Securities!#REF!</definedName>
    <definedName name="S_CY_End_GT" localSheetId="9">[90]Securities!#REF!</definedName>
    <definedName name="S_CY_End_GT" localSheetId="11">[90]Securities!#REF!</definedName>
    <definedName name="S_CY_End_GT">[90]Securities!#REF!</definedName>
    <definedName name="S_Diff_Amt" localSheetId="8">[90]Securities!#REF!</definedName>
    <definedName name="S_Diff_Amt" localSheetId="5">[90]Securities!#REF!</definedName>
    <definedName name="S_Diff_Amt" localSheetId="7">[90]Securities!#REF!</definedName>
    <definedName name="S_Diff_Amt" localSheetId="6">[90]Securities!#REF!</definedName>
    <definedName name="S_Diff_Amt" localSheetId="9">[90]Securities!#REF!</definedName>
    <definedName name="S_Diff_Amt">[90]Securities!#REF!</definedName>
    <definedName name="S_Diff_Pct" localSheetId="8">[90]Securities!#REF!</definedName>
    <definedName name="S_Diff_Pct" localSheetId="5">[90]Securities!#REF!</definedName>
    <definedName name="S_Diff_Pct" localSheetId="7">[90]Securities!#REF!</definedName>
    <definedName name="S_Diff_Pct" localSheetId="6">[90]Securities!#REF!</definedName>
    <definedName name="S_Diff_Pct" localSheetId="9">[90]Securities!#REF!</definedName>
    <definedName name="S_Diff_Pct">[90]Securities!#REF!</definedName>
    <definedName name="S_GrpNum" localSheetId="8">[31]Securities!#REF!</definedName>
    <definedName name="S_GrpNum" localSheetId="5">[31]Securities!#REF!</definedName>
    <definedName name="S_GrpNum" localSheetId="7">[31]Securities!#REF!</definedName>
    <definedName name="S_GrpNum" localSheetId="6">[31]Securities!#REF!</definedName>
    <definedName name="S_GrpNum" localSheetId="9">[31]Securities!#REF!</definedName>
    <definedName name="S_GrpNum">[31]Securities!#REF!</definedName>
    <definedName name="S_Headings" localSheetId="8">[90]Securities!#REF!</definedName>
    <definedName name="S_Headings" localSheetId="5">[90]Securities!#REF!</definedName>
    <definedName name="S_Headings" localSheetId="7">[90]Securities!#REF!</definedName>
    <definedName name="S_Headings" localSheetId="6">[90]Securities!#REF!</definedName>
    <definedName name="S_Headings" localSheetId="9">[90]Securities!#REF!</definedName>
    <definedName name="S_Headings">[90]Securities!#REF!</definedName>
    <definedName name="S_KeyValue" localSheetId="8">[31]Securities!#REF!</definedName>
    <definedName name="S_KeyValue" localSheetId="5">[31]Securities!#REF!</definedName>
    <definedName name="S_KeyValue" localSheetId="7">[31]Securities!#REF!</definedName>
    <definedName name="S_KeyValue" localSheetId="6">[31]Securities!#REF!</definedName>
    <definedName name="S_KeyValue" localSheetId="9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8">[31]Securities!#REF!</definedName>
    <definedName name="S_PY_End_GT" localSheetId="5">[31]Securities!#REF!</definedName>
    <definedName name="S_PY_End_GT" localSheetId="10">[31]Securities!#REF!</definedName>
    <definedName name="S_PY_End_GT" localSheetId="17">[31]Securities!#REF!</definedName>
    <definedName name="S_PY_End_GT" localSheetId="7">[31]Securities!#REF!</definedName>
    <definedName name="S_PY_End_GT" localSheetId="15">[31]Securities!#REF!</definedName>
    <definedName name="S_PY_End_GT" localSheetId="14">[31]Securities!#REF!</definedName>
    <definedName name="S_PY_End_GT" localSheetId="13">[31]Securities!#REF!</definedName>
    <definedName name="S_PY_End_GT" localSheetId="12">[31]Securities!#REF!</definedName>
    <definedName name="S_PY_End_GT" localSheetId="16">[31]Securities!#REF!</definedName>
    <definedName name="S_PY_End_GT" localSheetId="6">[31]Securities!#REF!</definedName>
    <definedName name="S_PY_End_GT" localSheetId="9">[31]Securities!#REF!</definedName>
    <definedName name="S_PY_End_GT" localSheetId="11">[31]Securities!#REF!</definedName>
    <definedName name="S_PY_End_GT">[31]Securities!#REF!</definedName>
    <definedName name="S_RJE_Tot" localSheetId="8">[90]Securities!#REF!</definedName>
    <definedName name="S_RJE_Tot" localSheetId="5">[90]Securities!#REF!</definedName>
    <definedName name="S_RJE_Tot" localSheetId="7">[90]Securities!#REF!</definedName>
    <definedName name="S_RJE_Tot" localSheetId="6">[90]Securities!#REF!</definedName>
    <definedName name="S_RJE_Tot" localSheetId="9">[90]Securities!#REF!</definedName>
    <definedName name="S_RJE_Tot">[90]Securities!#REF!</definedName>
    <definedName name="S_RJE_Tot_Data">[76]Lead!$J$1:$J$30</definedName>
    <definedName name="S_RJE_Tot_GT" localSheetId="8">[90]Securities!#REF!</definedName>
    <definedName name="S_RJE_Tot_GT" localSheetId="5">[90]Securities!#REF!</definedName>
    <definedName name="S_RJE_Tot_GT" localSheetId="10">[90]Securities!#REF!</definedName>
    <definedName name="S_RJE_Tot_GT" localSheetId="17">[90]Securities!#REF!</definedName>
    <definedName name="S_RJE_Tot_GT" localSheetId="7">[90]Securities!#REF!</definedName>
    <definedName name="S_RJE_Tot_GT" localSheetId="15">[90]Securities!#REF!</definedName>
    <definedName name="S_RJE_Tot_GT" localSheetId="14">[90]Securities!#REF!</definedName>
    <definedName name="S_RJE_Tot_GT" localSheetId="13">[90]Securities!#REF!</definedName>
    <definedName name="S_RJE_Tot_GT" localSheetId="12">[90]Securities!#REF!</definedName>
    <definedName name="S_RJE_Tot_GT" localSheetId="16">[90]Securities!#REF!</definedName>
    <definedName name="S_RJE_Tot_GT" localSheetId="6">[90]Securities!#REF!</definedName>
    <definedName name="S_RJE_Tot_GT" localSheetId="9">[90]Securities!#REF!</definedName>
    <definedName name="S_RJE_Tot_GT" localSheetId="11">[90]Securities!#REF!</definedName>
    <definedName name="S_RJE_Tot_GT">[90]Securities!#REF!</definedName>
    <definedName name="S_RowNum" localSheetId="8">[31]Securities!#REF!</definedName>
    <definedName name="S_RowNum" localSheetId="5">[31]Securities!#REF!</definedName>
    <definedName name="S_RowNum" localSheetId="7">[31]Securities!#REF!</definedName>
    <definedName name="S_RowNum" localSheetId="6">[31]Securities!#REF!</definedName>
    <definedName name="S_RowNum" localSheetId="9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8">#REF!</definedName>
    <definedName name="Sales_groupunits" localSheetId="5">#REF!</definedName>
    <definedName name="Sales_groupunits" localSheetId="10">#REF!</definedName>
    <definedName name="Sales_groupunits" localSheetId="17">#REF!</definedName>
    <definedName name="Sales_groupunits" localSheetId="7">#REF!</definedName>
    <definedName name="Sales_groupunits" localSheetId="15">#REF!</definedName>
    <definedName name="Sales_groupunits" localSheetId="14">#REF!</definedName>
    <definedName name="Sales_groupunits" localSheetId="13">#REF!</definedName>
    <definedName name="Sales_groupunits" localSheetId="12">#REF!</definedName>
    <definedName name="Sales_groupunits" localSheetId="16">#REF!</definedName>
    <definedName name="Sales_groupunits" localSheetId="6">#REF!</definedName>
    <definedName name="Sales_groupunits" localSheetId="9">#REF!</definedName>
    <definedName name="Sales_groupunits" localSheetId="11">#REF!</definedName>
    <definedName name="Sales_groupunits">#REF!</definedName>
    <definedName name="Sales_groupunits_F19" localSheetId="8">#REF!</definedName>
    <definedName name="Sales_groupunits_F19" localSheetId="5">#REF!</definedName>
    <definedName name="Sales_groupunits_F19" localSheetId="10">#REF!</definedName>
    <definedName name="Sales_groupunits_F19" localSheetId="17">#REF!</definedName>
    <definedName name="Sales_groupunits_F19" localSheetId="7">#REF!</definedName>
    <definedName name="Sales_groupunits_F19" localSheetId="15">#REF!</definedName>
    <definedName name="Sales_groupunits_F19" localSheetId="14">#REF!</definedName>
    <definedName name="Sales_groupunits_F19" localSheetId="13">#REF!</definedName>
    <definedName name="Sales_groupunits_F19" localSheetId="12">#REF!</definedName>
    <definedName name="Sales_groupunits_F19" localSheetId="16">#REF!</definedName>
    <definedName name="Sales_groupunits_F19" localSheetId="6">#REF!</definedName>
    <definedName name="Sales_groupunits_F19" localSheetId="9">#REF!</definedName>
    <definedName name="Sales_groupunits_F19" localSheetId="11">#REF!</definedName>
    <definedName name="Sales_groupunits_F19">#REF!</definedName>
    <definedName name="SalesArea" localSheetId="8">[47]Pilot!#REF!</definedName>
    <definedName name="SalesArea" localSheetId="5">[47]Pilot!#REF!</definedName>
    <definedName name="SalesArea" localSheetId="10">[47]Pilot!#REF!</definedName>
    <definedName name="SalesArea" localSheetId="17">[47]Pilot!#REF!</definedName>
    <definedName name="SalesArea" localSheetId="7">[47]Pilot!#REF!</definedName>
    <definedName name="SalesArea" localSheetId="15">[47]Pilot!#REF!</definedName>
    <definedName name="SalesArea" localSheetId="14">[47]Pilot!#REF!</definedName>
    <definedName name="SalesArea" localSheetId="13">[47]Pilot!#REF!</definedName>
    <definedName name="SalesArea" localSheetId="12">[47]Pilot!#REF!</definedName>
    <definedName name="SalesArea" localSheetId="16">[47]Pilot!#REF!</definedName>
    <definedName name="SalesArea" localSheetId="6">[47]Pilot!#REF!</definedName>
    <definedName name="SalesArea" localSheetId="9">[47]Pilot!#REF!</definedName>
    <definedName name="SalesArea" localSheetId="11">[47]Pilot!#REF!</definedName>
    <definedName name="SalesArea">[47]Pilot!#REF!</definedName>
    <definedName name="samle" localSheetId="8">#REF!</definedName>
    <definedName name="samle" localSheetId="5">#REF!</definedName>
    <definedName name="samle" localSheetId="10">#REF!</definedName>
    <definedName name="samle" localSheetId="17">#REF!</definedName>
    <definedName name="samle" localSheetId="7">#REF!</definedName>
    <definedName name="samle" localSheetId="15">#REF!</definedName>
    <definedName name="samle" localSheetId="14">#REF!</definedName>
    <definedName name="samle" localSheetId="13">#REF!</definedName>
    <definedName name="samle" localSheetId="12">#REF!</definedName>
    <definedName name="samle" localSheetId="16">#REF!</definedName>
    <definedName name="samle" localSheetId="6">#REF!</definedName>
    <definedName name="samle" localSheetId="9">#REF!</definedName>
    <definedName name="samle" localSheetId="11">#REF!</definedName>
    <definedName name="samle">#REF!</definedName>
    <definedName name="sample" localSheetId="8">#REF!</definedName>
    <definedName name="sample" localSheetId="5">#REF!</definedName>
    <definedName name="sample" localSheetId="10">#REF!</definedName>
    <definedName name="sample" localSheetId="17">#REF!</definedName>
    <definedName name="sample" localSheetId="7">#REF!</definedName>
    <definedName name="sample" localSheetId="15">#REF!</definedName>
    <definedName name="sample" localSheetId="14">#REF!</definedName>
    <definedName name="sample" localSheetId="13">#REF!</definedName>
    <definedName name="sample" localSheetId="12">#REF!</definedName>
    <definedName name="sample" localSheetId="16">#REF!</definedName>
    <definedName name="sample" localSheetId="6">#REF!</definedName>
    <definedName name="sample" localSheetId="9">#REF!</definedName>
    <definedName name="sample" localSheetId="11">#REF!</definedName>
    <definedName name="sample">#REF!</definedName>
    <definedName name="SATBLT" localSheetId="8">[35]!SATBLT</definedName>
    <definedName name="SATBLT" localSheetId="5">[35]!SATBLT</definedName>
    <definedName name="SATBLT" localSheetId="7">[35]!SATBLT</definedName>
    <definedName name="SATBLT" localSheetId="6">[35]!SATBLT</definedName>
    <definedName name="SATBLT" localSheetId="9">[35]!SATBLT</definedName>
    <definedName name="SATBLT">[35]!SATBLT</definedName>
    <definedName name="SATBUS" localSheetId="8">[35]!SATBUS</definedName>
    <definedName name="SATBUS" localSheetId="5">[35]!SATBUS</definedName>
    <definedName name="SATBUS" localSheetId="7">[35]!SATBUS</definedName>
    <definedName name="SATBUS" localSheetId="6">[35]!SATBUS</definedName>
    <definedName name="SATBUS" localSheetId="9">[35]!SATBUS</definedName>
    <definedName name="SATBUS">[35]!SATBUS</definedName>
    <definedName name="SATRAP" localSheetId="8">[35]!SATRAP</definedName>
    <definedName name="SATRAP" localSheetId="5">[35]!SATRAP</definedName>
    <definedName name="SATRAP" localSheetId="7">[35]!SATRAP</definedName>
    <definedName name="SATRAP" localSheetId="6">[35]!SATRAP</definedName>
    <definedName name="SATRAP" localSheetId="9">[35]!SATRAP</definedName>
    <definedName name="SATRAP">[35]!SATRAP</definedName>
    <definedName name="sd" localSheetId="8">#REF!</definedName>
    <definedName name="sd" localSheetId="5">#REF!</definedName>
    <definedName name="sd" localSheetId="10">#REF!</definedName>
    <definedName name="sd" localSheetId="17">#REF!</definedName>
    <definedName name="sd" localSheetId="7">#REF!</definedName>
    <definedName name="sd" localSheetId="15">#REF!</definedName>
    <definedName name="sd" localSheetId="14">#REF!</definedName>
    <definedName name="sd" localSheetId="13">#REF!</definedName>
    <definedName name="sd" localSheetId="12">#REF!</definedName>
    <definedName name="sd" localSheetId="16">#REF!</definedName>
    <definedName name="sd" localSheetId="6">#REF!</definedName>
    <definedName name="sd" localSheetId="9">#REF!</definedName>
    <definedName name="sd" localSheetId="11">#REF!</definedName>
    <definedName name="sd">#REF!</definedName>
    <definedName name="sdas">#N/A</definedName>
    <definedName name="sdsd">#N/A</definedName>
    <definedName name="Selection_Remainder" localSheetId="8">#REF!</definedName>
    <definedName name="Selection_Remainder" localSheetId="5">#REF!</definedName>
    <definedName name="Selection_Remainder" localSheetId="10">#REF!</definedName>
    <definedName name="Selection_Remainder" localSheetId="17">#REF!</definedName>
    <definedName name="Selection_Remainder" localSheetId="7">#REF!</definedName>
    <definedName name="Selection_Remainder" localSheetId="15">#REF!</definedName>
    <definedName name="Selection_Remainder" localSheetId="14">#REF!</definedName>
    <definedName name="Selection_Remainder" localSheetId="13">#REF!</definedName>
    <definedName name="Selection_Remainder" localSheetId="12">#REF!</definedName>
    <definedName name="Selection_Remainder" localSheetId="16">#REF!</definedName>
    <definedName name="Selection_Remainder" localSheetId="6">#REF!</definedName>
    <definedName name="Selection_Remainder" localSheetId="9">#REF!</definedName>
    <definedName name="Selection_Remainder" localSheetId="11">#REF!</definedName>
    <definedName name="Selection_Remainder">#REF!</definedName>
    <definedName name="SellingExp" localSheetId="8">[46]IS!#REF!</definedName>
    <definedName name="SellingExp" localSheetId="5">[46]IS!#REF!</definedName>
    <definedName name="SellingExp" localSheetId="10">[46]IS!#REF!</definedName>
    <definedName name="SellingExp" localSheetId="17">[46]IS!#REF!</definedName>
    <definedName name="SellingExp" localSheetId="7">[46]IS!#REF!</definedName>
    <definedName name="SellingExp" localSheetId="15">[46]IS!#REF!</definedName>
    <definedName name="SellingExp" localSheetId="14">[46]IS!#REF!</definedName>
    <definedName name="SellingExp" localSheetId="13">[46]IS!#REF!</definedName>
    <definedName name="SellingExp" localSheetId="12">[46]IS!#REF!</definedName>
    <definedName name="SellingExp" localSheetId="16">[46]IS!#REF!</definedName>
    <definedName name="SellingExp" localSheetId="6">[46]IS!#REF!</definedName>
    <definedName name="SellingExp" localSheetId="9">[46]IS!#REF!</definedName>
    <definedName name="SellingExp" localSheetId="11">[46]IS!#REF!</definedName>
    <definedName name="SellingExp">[46]IS!#REF!</definedName>
    <definedName name="ser" localSheetId="8">#REF!</definedName>
    <definedName name="ser" localSheetId="5">#REF!</definedName>
    <definedName name="ser" localSheetId="10">#REF!</definedName>
    <definedName name="ser" localSheetId="17">#REF!</definedName>
    <definedName name="ser" localSheetId="7">#REF!</definedName>
    <definedName name="ser" localSheetId="15">#REF!</definedName>
    <definedName name="ser" localSheetId="14">#REF!</definedName>
    <definedName name="ser" localSheetId="13">#REF!</definedName>
    <definedName name="ser" localSheetId="12">#REF!</definedName>
    <definedName name="ser" localSheetId="16">#REF!</definedName>
    <definedName name="ser" localSheetId="6">#REF!</definedName>
    <definedName name="ser" localSheetId="9">#REF!</definedName>
    <definedName name="ser" localSheetId="11">#REF!</definedName>
    <definedName name="ser">#REF!</definedName>
    <definedName name="sex" localSheetId="8">#REF!</definedName>
    <definedName name="sex" localSheetId="5">#REF!</definedName>
    <definedName name="sex" localSheetId="10">#REF!</definedName>
    <definedName name="sex" localSheetId="17">#REF!</definedName>
    <definedName name="sex" localSheetId="7">#REF!</definedName>
    <definedName name="sex" localSheetId="15">#REF!</definedName>
    <definedName name="sex" localSheetId="14">#REF!</definedName>
    <definedName name="sex" localSheetId="13">#REF!</definedName>
    <definedName name="sex" localSheetId="12">#REF!</definedName>
    <definedName name="sex" localSheetId="16">#REF!</definedName>
    <definedName name="sex" localSheetId="6">#REF!</definedName>
    <definedName name="sex" localSheetId="9">#REF!</definedName>
    <definedName name="sex" localSheetId="11">#REF!</definedName>
    <definedName name="sex">#REF!</definedName>
    <definedName name="sfd" localSheetId="8">#REF!</definedName>
    <definedName name="sfd" localSheetId="5">#REF!</definedName>
    <definedName name="sfd" localSheetId="10">#REF!</definedName>
    <definedName name="sfd" localSheetId="17">#REF!</definedName>
    <definedName name="sfd" localSheetId="7">#REF!</definedName>
    <definedName name="sfd" localSheetId="15">#REF!</definedName>
    <definedName name="sfd" localSheetId="14">#REF!</definedName>
    <definedName name="sfd" localSheetId="13">#REF!</definedName>
    <definedName name="sfd" localSheetId="12">#REF!</definedName>
    <definedName name="sfd" localSheetId="16">#REF!</definedName>
    <definedName name="sfd" localSheetId="6">#REF!</definedName>
    <definedName name="sfd" localSheetId="9">#REF!</definedName>
    <definedName name="sfd" localSheetId="11">#REF!</definedName>
    <definedName name="sfd">#REF!</definedName>
    <definedName name="Shapka" localSheetId="8">#REF!</definedName>
    <definedName name="Shapka" localSheetId="5">#REF!</definedName>
    <definedName name="Shapka" localSheetId="10">#REF!</definedName>
    <definedName name="Shapka" localSheetId="17">#REF!</definedName>
    <definedName name="Shapka" localSheetId="7">#REF!</definedName>
    <definedName name="Shapka" localSheetId="15">#REF!</definedName>
    <definedName name="Shapka" localSheetId="14">#REF!</definedName>
    <definedName name="Shapka" localSheetId="13">#REF!</definedName>
    <definedName name="Shapka" localSheetId="12">#REF!</definedName>
    <definedName name="Shapka" localSheetId="16">#REF!</definedName>
    <definedName name="Shapka" localSheetId="6">#REF!</definedName>
    <definedName name="Shapka" localSheetId="9">#REF!</definedName>
    <definedName name="Shapka" localSheetId="11">#REF!</definedName>
    <definedName name="Shapka">#REF!</definedName>
    <definedName name="Shapka1" localSheetId="8">#REF!</definedName>
    <definedName name="Shapka1" localSheetId="5">#REF!</definedName>
    <definedName name="Shapka1" localSheetId="10">#REF!</definedName>
    <definedName name="Shapka1" localSheetId="17">#REF!</definedName>
    <definedName name="Shapka1" localSheetId="7">#REF!</definedName>
    <definedName name="Shapka1" localSheetId="15">#REF!</definedName>
    <definedName name="Shapka1" localSheetId="14">#REF!</definedName>
    <definedName name="Shapka1" localSheetId="13">#REF!</definedName>
    <definedName name="Shapka1" localSheetId="12">#REF!</definedName>
    <definedName name="Shapka1" localSheetId="16">#REF!</definedName>
    <definedName name="Shapka1" localSheetId="6">#REF!</definedName>
    <definedName name="Shapka1" localSheetId="9">#REF!</definedName>
    <definedName name="Shapka1" localSheetId="11">#REF!</definedName>
    <definedName name="Shapka1">#REF!</definedName>
    <definedName name="Shapka10" localSheetId="8">#REF!</definedName>
    <definedName name="Shapka10" localSheetId="5">#REF!</definedName>
    <definedName name="Shapka10" localSheetId="10">#REF!</definedName>
    <definedName name="Shapka10" localSheetId="17">#REF!</definedName>
    <definedName name="Shapka10" localSheetId="7">#REF!</definedName>
    <definedName name="Shapka10" localSheetId="15">#REF!</definedName>
    <definedName name="Shapka10" localSheetId="14">#REF!</definedName>
    <definedName name="Shapka10" localSheetId="13">#REF!</definedName>
    <definedName name="Shapka10" localSheetId="12">#REF!</definedName>
    <definedName name="Shapka10" localSheetId="16">#REF!</definedName>
    <definedName name="Shapka10" localSheetId="6">#REF!</definedName>
    <definedName name="Shapka10" localSheetId="9">#REF!</definedName>
    <definedName name="Shapka10" localSheetId="11">#REF!</definedName>
    <definedName name="Shapka10">#REF!</definedName>
    <definedName name="Sheet1">'[22]A-20'!$B$177</definedName>
    <definedName name="SHetts">'[26]31.12.03'!$E$838</definedName>
    <definedName name="SOCFUND" localSheetId="8">#REF!</definedName>
    <definedName name="SOCFUND" localSheetId="5">#REF!</definedName>
    <definedName name="SOCFUND" localSheetId="10">#REF!</definedName>
    <definedName name="SOCFUND" localSheetId="17">#REF!</definedName>
    <definedName name="SOCFUND" localSheetId="7">#REF!</definedName>
    <definedName name="SOCFUND" localSheetId="15">#REF!</definedName>
    <definedName name="SOCFUND" localSheetId="14">#REF!</definedName>
    <definedName name="SOCFUND" localSheetId="13">#REF!</definedName>
    <definedName name="SOCFUND" localSheetId="12">#REF!</definedName>
    <definedName name="SOCFUND" localSheetId="16">#REF!</definedName>
    <definedName name="SOCFUND" localSheetId="6">#REF!</definedName>
    <definedName name="SOCFUND" localSheetId="9">#REF!</definedName>
    <definedName name="SOCFUND" localSheetId="11">#REF!</definedName>
    <definedName name="SOCFUND">#REF!</definedName>
    <definedName name="ss" localSheetId="5">'[28]F-2.3'!ss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 localSheetId="5">'[28]F-2.3'!sssssssssssssss</definedName>
    <definedName name="sssssssssssssss">'[28]F-2.3'!sssssssssssssss</definedName>
    <definedName name="Starting_Point" localSheetId="8">#REF!</definedName>
    <definedName name="Starting_Point" localSheetId="5">#REF!</definedName>
    <definedName name="Starting_Point" localSheetId="10">#REF!</definedName>
    <definedName name="Starting_Point" localSheetId="17">#REF!</definedName>
    <definedName name="Starting_Point" localSheetId="7">#REF!</definedName>
    <definedName name="Starting_Point" localSheetId="15">#REF!</definedName>
    <definedName name="Starting_Point" localSheetId="14">#REF!</definedName>
    <definedName name="Starting_Point" localSheetId="13">#REF!</definedName>
    <definedName name="Starting_Point" localSheetId="12">#REF!</definedName>
    <definedName name="Starting_Point" localSheetId="16">#REF!</definedName>
    <definedName name="Starting_Point" localSheetId="6">#REF!</definedName>
    <definedName name="Starting_Point" localSheetId="9">#REF!</definedName>
    <definedName name="Starting_Point" localSheetId="11">#REF!</definedName>
    <definedName name="Starting_Point">#REF!</definedName>
    <definedName name="StartSeller" localSheetId="8">[63]!StartSeller</definedName>
    <definedName name="StartSeller" localSheetId="5">[63]!StartSeller</definedName>
    <definedName name="StartSeller" localSheetId="7">[63]!StartSeller</definedName>
    <definedName name="StartSeller" localSheetId="6">[63]!StartSeller</definedName>
    <definedName name="StartSeller" localSheetId="9">[63]!StartSeller</definedName>
    <definedName name="StartSeller">[63]!StartSeller</definedName>
    <definedName name="Stationary_AD" localSheetId="8">[84]D_Opex!#REF!</definedName>
    <definedName name="Stationary_AD" localSheetId="5">[84]D_Opex!#REF!</definedName>
    <definedName name="Stationary_AD" localSheetId="7">[84]D_Opex!#REF!</definedName>
    <definedName name="Stationary_AD" localSheetId="6">[84]D_Opex!#REF!</definedName>
    <definedName name="Stationary_AD" localSheetId="9">[84]D_Opex!#REF!</definedName>
    <definedName name="Stationary_AD">[84]D_Opex!#REF!</definedName>
    <definedName name="Stationary_CD" localSheetId="8">[84]D_Opex!#REF!</definedName>
    <definedName name="Stationary_CD" localSheetId="5">[84]D_Opex!#REF!</definedName>
    <definedName name="Stationary_CD" localSheetId="7">[84]D_Opex!#REF!</definedName>
    <definedName name="Stationary_CD" localSheetId="6">[84]D_Opex!#REF!</definedName>
    <definedName name="Stationary_CD" localSheetId="9">[84]D_Opex!#REF!</definedName>
    <definedName name="Stationary_CD">[84]D_Opex!#REF!</definedName>
    <definedName name="Stationary_FD" localSheetId="8">[84]D_Opex!#REF!</definedName>
    <definedName name="Stationary_FD" localSheetId="5">[84]D_Opex!#REF!</definedName>
    <definedName name="Stationary_FD" localSheetId="7">[84]D_Opex!#REF!</definedName>
    <definedName name="Stationary_FD" localSheetId="6">[84]D_Opex!#REF!</definedName>
    <definedName name="Stationary_FD" localSheetId="9">[84]D_Opex!#REF!</definedName>
    <definedName name="Stationary_FD">[84]D_Opex!#REF!</definedName>
    <definedName name="Stationary_Free" localSheetId="8">[84]D_Opex!#REF!</definedName>
    <definedName name="Stationary_Free" localSheetId="5">[84]D_Opex!#REF!</definedName>
    <definedName name="Stationary_Free" localSheetId="7">[84]D_Opex!#REF!</definedName>
    <definedName name="Stationary_Free" localSheetId="6">[84]D_Opex!#REF!</definedName>
    <definedName name="Stationary_Free" localSheetId="9">[84]D_Opex!#REF!</definedName>
    <definedName name="Stationary_Free">[84]D_Opex!#REF!</definedName>
    <definedName name="Stationary_PR" localSheetId="8">[84]D_Opex!#REF!</definedName>
    <definedName name="Stationary_PR" localSheetId="5">[84]D_Opex!#REF!</definedName>
    <definedName name="Stationary_PR" localSheetId="7">[84]D_Opex!#REF!</definedName>
    <definedName name="Stationary_PR" localSheetId="6">[84]D_Opex!#REF!</definedName>
    <definedName name="Stationary_PR" localSheetId="9">[84]D_Opex!#REF!</definedName>
    <definedName name="Stationary_PR">[84]D_Opex!#REF!</definedName>
    <definedName name="Stationary_TD" localSheetId="8">[84]D_Opex!#REF!</definedName>
    <definedName name="Stationary_TD" localSheetId="5">[84]D_Opex!#REF!</definedName>
    <definedName name="Stationary_TD" localSheetId="7">[84]D_Opex!#REF!</definedName>
    <definedName name="Stationary_TD" localSheetId="6">[84]D_Opex!#REF!</definedName>
    <definedName name="Stationary_TD" localSheetId="9">[84]D_Opex!#REF!</definedName>
    <definedName name="Stationary_TD">[84]D_Opex!#REF!</definedName>
    <definedName name="sul" localSheetId="8">#REF!</definedName>
    <definedName name="sul" localSheetId="5">#REF!</definedName>
    <definedName name="sul" localSheetId="10">#REF!</definedName>
    <definedName name="sul" localSheetId="17">#REF!</definedName>
    <definedName name="sul" localSheetId="7">#REF!</definedName>
    <definedName name="sul" localSheetId="15">#REF!</definedName>
    <definedName name="sul" localSheetId="14">#REF!</definedName>
    <definedName name="sul" localSheetId="13">#REF!</definedName>
    <definedName name="sul" localSheetId="12">#REF!</definedName>
    <definedName name="sul" localSheetId="16">#REF!</definedName>
    <definedName name="sul" localSheetId="6">#REF!</definedName>
    <definedName name="sul" localSheetId="9">#REF!</definedName>
    <definedName name="sul" localSheetId="11">#REF!</definedName>
    <definedName name="sul">#REF!</definedName>
    <definedName name="Sum_Fact_Rang1_1" localSheetId="8">#REF!</definedName>
    <definedName name="Sum_Fact_Rang1_1" localSheetId="5">#REF!</definedName>
    <definedName name="Sum_Fact_Rang1_1" localSheetId="10">#REF!</definedName>
    <definedName name="Sum_Fact_Rang1_1" localSheetId="17">#REF!</definedName>
    <definedName name="Sum_Fact_Rang1_1" localSheetId="7">#REF!</definedName>
    <definedName name="Sum_Fact_Rang1_1" localSheetId="15">#REF!</definedName>
    <definedName name="Sum_Fact_Rang1_1" localSheetId="14">#REF!</definedName>
    <definedName name="Sum_Fact_Rang1_1" localSheetId="13">#REF!</definedName>
    <definedName name="Sum_Fact_Rang1_1" localSheetId="12">#REF!</definedName>
    <definedName name="Sum_Fact_Rang1_1" localSheetId="16">#REF!</definedName>
    <definedName name="Sum_Fact_Rang1_1" localSheetId="6">#REF!</definedName>
    <definedName name="Sum_Fact_Rang1_1" localSheetId="9">#REF!</definedName>
    <definedName name="Sum_Fact_Rang1_1" localSheetId="11">#REF!</definedName>
    <definedName name="Sum_Fact_Rang1_1">#REF!</definedName>
    <definedName name="Sum_Fact_Rang1_2" localSheetId="8">#REF!</definedName>
    <definedName name="Sum_Fact_Rang1_2" localSheetId="5">#REF!</definedName>
    <definedName name="Sum_Fact_Rang1_2" localSheetId="10">#REF!</definedName>
    <definedName name="Sum_Fact_Rang1_2" localSheetId="17">#REF!</definedName>
    <definedName name="Sum_Fact_Rang1_2" localSheetId="7">#REF!</definedName>
    <definedName name="Sum_Fact_Rang1_2" localSheetId="15">#REF!</definedName>
    <definedName name="Sum_Fact_Rang1_2" localSheetId="14">#REF!</definedName>
    <definedName name="Sum_Fact_Rang1_2" localSheetId="13">#REF!</definedName>
    <definedName name="Sum_Fact_Rang1_2" localSheetId="12">#REF!</definedName>
    <definedName name="Sum_Fact_Rang1_2" localSheetId="16">#REF!</definedName>
    <definedName name="Sum_Fact_Rang1_2" localSheetId="6">#REF!</definedName>
    <definedName name="Sum_Fact_Rang1_2" localSheetId="9">#REF!</definedName>
    <definedName name="Sum_Fact_Rang1_2" localSheetId="11">#REF!</definedName>
    <definedName name="Sum_Fact_Rang1_2">#REF!</definedName>
    <definedName name="Sum_Fact_Rang1_3" localSheetId="8">#REF!</definedName>
    <definedName name="Sum_Fact_Rang1_3" localSheetId="5">#REF!</definedName>
    <definedName name="Sum_Fact_Rang1_3" localSheetId="10">#REF!</definedName>
    <definedName name="Sum_Fact_Rang1_3" localSheetId="17">#REF!</definedName>
    <definedName name="Sum_Fact_Rang1_3" localSheetId="7">#REF!</definedName>
    <definedName name="Sum_Fact_Rang1_3" localSheetId="15">#REF!</definedName>
    <definedName name="Sum_Fact_Rang1_3" localSheetId="14">#REF!</definedName>
    <definedName name="Sum_Fact_Rang1_3" localSheetId="13">#REF!</definedName>
    <definedName name="Sum_Fact_Rang1_3" localSheetId="12">#REF!</definedName>
    <definedName name="Sum_Fact_Rang1_3" localSheetId="16">#REF!</definedName>
    <definedName name="Sum_Fact_Rang1_3" localSheetId="6">#REF!</definedName>
    <definedName name="Sum_Fact_Rang1_3" localSheetId="9">#REF!</definedName>
    <definedName name="Sum_Fact_Rang1_3" localSheetId="11">#REF!</definedName>
    <definedName name="Sum_Fact_Rang1_3">#REF!</definedName>
    <definedName name="Sum_Fact_Rang1_4" localSheetId="8">#REF!</definedName>
    <definedName name="Sum_Fact_Rang1_4" localSheetId="5">#REF!</definedName>
    <definedName name="Sum_Fact_Rang1_4" localSheetId="10">#REF!</definedName>
    <definedName name="Sum_Fact_Rang1_4" localSheetId="17">#REF!</definedName>
    <definedName name="Sum_Fact_Rang1_4" localSheetId="7">#REF!</definedName>
    <definedName name="Sum_Fact_Rang1_4" localSheetId="15">#REF!</definedName>
    <definedName name="Sum_Fact_Rang1_4" localSheetId="14">#REF!</definedName>
    <definedName name="Sum_Fact_Rang1_4" localSheetId="13">#REF!</definedName>
    <definedName name="Sum_Fact_Rang1_4" localSheetId="12">#REF!</definedName>
    <definedName name="Sum_Fact_Rang1_4" localSheetId="16">#REF!</definedName>
    <definedName name="Sum_Fact_Rang1_4" localSheetId="6">#REF!</definedName>
    <definedName name="Sum_Fact_Rang1_4" localSheetId="9">#REF!</definedName>
    <definedName name="Sum_Fact_Rang1_4" localSheetId="11">#REF!</definedName>
    <definedName name="Sum_Fact_Rang1_4">#REF!</definedName>
    <definedName name="Sum_Fact_Rang1_5" localSheetId="8">#REF!</definedName>
    <definedName name="Sum_Fact_Rang1_5" localSheetId="5">#REF!</definedName>
    <definedName name="Sum_Fact_Rang1_5" localSheetId="10">#REF!</definedName>
    <definedName name="Sum_Fact_Rang1_5" localSheetId="17">#REF!</definedName>
    <definedName name="Sum_Fact_Rang1_5" localSheetId="7">#REF!</definedName>
    <definedName name="Sum_Fact_Rang1_5" localSheetId="15">#REF!</definedName>
    <definedName name="Sum_Fact_Rang1_5" localSheetId="14">#REF!</definedName>
    <definedName name="Sum_Fact_Rang1_5" localSheetId="13">#REF!</definedName>
    <definedName name="Sum_Fact_Rang1_5" localSheetId="12">#REF!</definedName>
    <definedName name="Sum_Fact_Rang1_5" localSheetId="16">#REF!</definedName>
    <definedName name="Sum_Fact_Rang1_5" localSheetId="6">#REF!</definedName>
    <definedName name="Sum_Fact_Rang1_5" localSheetId="9">#REF!</definedName>
    <definedName name="Sum_Fact_Rang1_5" localSheetId="11">#REF!</definedName>
    <definedName name="Sum_Fact_Rang1_5">#REF!</definedName>
    <definedName name="Sum_Fact_Rang1_6" localSheetId="8">#REF!</definedName>
    <definedName name="Sum_Fact_Rang1_6" localSheetId="5">#REF!</definedName>
    <definedName name="Sum_Fact_Rang1_6" localSheetId="10">#REF!</definedName>
    <definedName name="Sum_Fact_Rang1_6" localSheetId="17">#REF!</definedName>
    <definedName name="Sum_Fact_Rang1_6" localSheetId="7">#REF!</definedName>
    <definedName name="Sum_Fact_Rang1_6" localSheetId="15">#REF!</definedName>
    <definedName name="Sum_Fact_Rang1_6" localSheetId="14">#REF!</definedName>
    <definedName name="Sum_Fact_Rang1_6" localSheetId="13">#REF!</definedName>
    <definedName name="Sum_Fact_Rang1_6" localSheetId="12">#REF!</definedName>
    <definedName name="Sum_Fact_Rang1_6" localSheetId="16">#REF!</definedName>
    <definedName name="Sum_Fact_Rang1_6" localSheetId="6">#REF!</definedName>
    <definedName name="Sum_Fact_Rang1_6" localSheetId="9">#REF!</definedName>
    <definedName name="Sum_Fact_Rang1_6" localSheetId="11">#REF!</definedName>
    <definedName name="Sum_Fact_Rang1_6">#REF!</definedName>
    <definedName name="Sum_Fact_Rang1_7" localSheetId="8">#REF!</definedName>
    <definedName name="Sum_Fact_Rang1_7" localSheetId="5">#REF!</definedName>
    <definedName name="Sum_Fact_Rang1_7" localSheetId="10">#REF!</definedName>
    <definedName name="Sum_Fact_Rang1_7" localSheetId="17">#REF!</definedName>
    <definedName name="Sum_Fact_Rang1_7" localSheetId="7">#REF!</definedName>
    <definedName name="Sum_Fact_Rang1_7" localSheetId="15">#REF!</definedName>
    <definedName name="Sum_Fact_Rang1_7" localSheetId="14">#REF!</definedName>
    <definedName name="Sum_Fact_Rang1_7" localSheetId="13">#REF!</definedName>
    <definedName name="Sum_Fact_Rang1_7" localSheetId="12">#REF!</definedName>
    <definedName name="Sum_Fact_Rang1_7" localSheetId="16">#REF!</definedName>
    <definedName name="Sum_Fact_Rang1_7" localSheetId="6">#REF!</definedName>
    <definedName name="Sum_Fact_Rang1_7" localSheetId="9">#REF!</definedName>
    <definedName name="Sum_Fact_Rang1_7" localSheetId="11">#REF!</definedName>
    <definedName name="Sum_Fact_Rang1_7">#REF!</definedName>
    <definedName name="Sum_Fact_Rang1_8" localSheetId="8">#REF!</definedName>
    <definedName name="Sum_Fact_Rang1_8" localSheetId="5">#REF!</definedName>
    <definedName name="Sum_Fact_Rang1_8" localSheetId="10">#REF!</definedName>
    <definedName name="Sum_Fact_Rang1_8" localSheetId="17">#REF!</definedName>
    <definedName name="Sum_Fact_Rang1_8" localSheetId="7">#REF!</definedName>
    <definedName name="Sum_Fact_Rang1_8" localSheetId="15">#REF!</definedName>
    <definedName name="Sum_Fact_Rang1_8" localSheetId="14">#REF!</definedName>
    <definedName name="Sum_Fact_Rang1_8" localSheetId="13">#REF!</definedName>
    <definedName name="Sum_Fact_Rang1_8" localSheetId="12">#REF!</definedName>
    <definedName name="Sum_Fact_Rang1_8" localSheetId="16">#REF!</definedName>
    <definedName name="Sum_Fact_Rang1_8" localSheetId="6">#REF!</definedName>
    <definedName name="Sum_Fact_Rang1_8" localSheetId="9">#REF!</definedName>
    <definedName name="Sum_Fact_Rang1_8" localSheetId="11">#REF!</definedName>
    <definedName name="Sum_Fact_Rang1_8">#REF!</definedName>
    <definedName name="Sum_Fact_Rang2_2" localSheetId="8">#REF!</definedName>
    <definedName name="Sum_Fact_Rang2_2" localSheetId="5">#REF!</definedName>
    <definedName name="Sum_Fact_Rang2_2" localSheetId="10">#REF!</definedName>
    <definedName name="Sum_Fact_Rang2_2" localSheetId="17">#REF!</definedName>
    <definedName name="Sum_Fact_Rang2_2" localSheetId="7">#REF!</definedName>
    <definedName name="Sum_Fact_Rang2_2" localSheetId="15">#REF!</definedName>
    <definedName name="Sum_Fact_Rang2_2" localSheetId="14">#REF!</definedName>
    <definedName name="Sum_Fact_Rang2_2" localSheetId="13">#REF!</definedName>
    <definedName name="Sum_Fact_Rang2_2" localSheetId="12">#REF!</definedName>
    <definedName name="Sum_Fact_Rang2_2" localSheetId="16">#REF!</definedName>
    <definedName name="Sum_Fact_Rang2_2" localSheetId="6">#REF!</definedName>
    <definedName name="Sum_Fact_Rang2_2" localSheetId="9">#REF!</definedName>
    <definedName name="Sum_Fact_Rang2_2" localSheetId="11">#REF!</definedName>
    <definedName name="Sum_Fact_Rang2_2">#REF!</definedName>
    <definedName name="Sum_Fact_Rang2_3" localSheetId="8">#REF!</definedName>
    <definedName name="Sum_Fact_Rang2_3" localSheetId="5">#REF!</definedName>
    <definedName name="Sum_Fact_Rang2_3" localSheetId="10">#REF!</definedName>
    <definedName name="Sum_Fact_Rang2_3" localSheetId="17">#REF!</definedName>
    <definedName name="Sum_Fact_Rang2_3" localSheetId="7">#REF!</definedName>
    <definedName name="Sum_Fact_Rang2_3" localSheetId="15">#REF!</definedName>
    <definedName name="Sum_Fact_Rang2_3" localSheetId="14">#REF!</definedName>
    <definedName name="Sum_Fact_Rang2_3" localSheetId="13">#REF!</definedName>
    <definedName name="Sum_Fact_Rang2_3" localSheetId="12">#REF!</definedName>
    <definedName name="Sum_Fact_Rang2_3" localSheetId="16">#REF!</definedName>
    <definedName name="Sum_Fact_Rang2_3" localSheetId="6">#REF!</definedName>
    <definedName name="Sum_Fact_Rang2_3" localSheetId="9">#REF!</definedName>
    <definedName name="Sum_Fact_Rang2_3" localSheetId="11">#REF!</definedName>
    <definedName name="Sum_Fact_Rang2_3">#REF!</definedName>
    <definedName name="Sum_Fact_Rang2_4" localSheetId="8">#REF!</definedName>
    <definedName name="Sum_Fact_Rang2_4" localSheetId="5">#REF!</definedName>
    <definedName name="Sum_Fact_Rang2_4" localSheetId="10">#REF!</definedName>
    <definedName name="Sum_Fact_Rang2_4" localSheetId="17">#REF!</definedName>
    <definedName name="Sum_Fact_Rang2_4" localSheetId="7">#REF!</definedName>
    <definedName name="Sum_Fact_Rang2_4" localSheetId="15">#REF!</definedName>
    <definedName name="Sum_Fact_Rang2_4" localSheetId="14">#REF!</definedName>
    <definedName name="Sum_Fact_Rang2_4" localSheetId="13">#REF!</definedName>
    <definedName name="Sum_Fact_Rang2_4" localSheetId="12">#REF!</definedName>
    <definedName name="Sum_Fact_Rang2_4" localSheetId="16">#REF!</definedName>
    <definedName name="Sum_Fact_Rang2_4" localSheetId="6">#REF!</definedName>
    <definedName name="Sum_Fact_Rang2_4" localSheetId="9">#REF!</definedName>
    <definedName name="Sum_Fact_Rang2_4" localSheetId="11">#REF!</definedName>
    <definedName name="Sum_Fact_Rang2_4">#REF!</definedName>
    <definedName name="Sum_Fact_Rang2_5" localSheetId="8">#REF!</definedName>
    <definedName name="Sum_Fact_Rang2_5" localSheetId="5">#REF!</definedName>
    <definedName name="Sum_Fact_Rang2_5" localSheetId="10">#REF!</definedName>
    <definedName name="Sum_Fact_Rang2_5" localSheetId="17">#REF!</definedName>
    <definedName name="Sum_Fact_Rang2_5" localSheetId="7">#REF!</definedName>
    <definedName name="Sum_Fact_Rang2_5" localSheetId="15">#REF!</definedName>
    <definedName name="Sum_Fact_Rang2_5" localSheetId="14">#REF!</definedName>
    <definedName name="Sum_Fact_Rang2_5" localSheetId="13">#REF!</definedName>
    <definedName name="Sum_Fact_Rang2_5" localSheetId="12">#REF!</definedName>
    <definedName name="Sum_Fact_Rang2_5" localSheetId="16">#REF!</definedName>
    <definedName name="Sum_Fact_Rang2_5" localSheetId="6">#REF!</definedName>
    <definedName name="Sum_Fact_Rang2_5" localSheetId="9">#REF!</definedName>
    <definedName name="Sum_Fact_Rang2_5" localSheetId="11">#REF!</definedName>
    <definedName name="Sum_Fact_Rang2_5">#REF!</definedName>
    <definedName name="Sum_Fact_Rang2_6" localSheetId="8">#REF!</definedName>
    <definedName name="Sum_Fact_Rang2_6" localSheetId="5">#REF!</definedName>
    <definedName name="Sum_Fact_Rang2_6" localSheetId="10">#REF!</definedName>
    <definedName name="Sum_Fact_Rang2_6" localSheetId="17">#REF!</definedName>
    <definedName name="Sum_Fact_Rang2_6" localSheetId="7">#REF!</definedName>
    <definedName name="Sum_Fact_Rang2_6" localSheetId="15">#REF!</definedName>
    <definedName name="Sum_Fact_Rang2_6" localSheetId="14">#REF!</definedName>
    <definedName name="Sum_Fact_Rang2_6" localSheetId="13">#REF!</definedName>
    <definedName name="Sum_Fact_Rang2_6" localSheetId="12">#REF!</definedName>
    <definedName name="Sum_Fact_Rang2_6" localSheetId="16">#REF!</definedName>
    <definedName name="Sum_Fact_Rang2_6" localSheetId="6">#REF!</definedName>
    <definedName name="Sum_Fact_Rang2_6" localSheetId="9">#REF!</definedName>
    <definedName name="Sum_Fact_Rang2_6" localSheetId="11">#REF!</definedName>
    <definedName name="Sum_Fact_Rang2_6">#REF!</definedName>
    <definedName name="Sum_Fact_Rang2_7" localSheetId="8">#REF!</definedName>
    <definedName name="Sum_Fact_Rang2_7" localSheetId="5">#REF!</definedName>
    <definedName name="Sum_Fact_Rang2_7" localSheetId="10">#REF!</definedName>
    <definedName name="Sum_Fact_Rang2_7" localSheetId="17">#REF!</definedName>
    <definedName name="Sum_Fact_Rang2_7" localSheetId="7">#REF!</definedName>
    <definedName name="Sum_Fact_Rang2_7" localSheetId="15">#REF!</definedName>
    <definedName name="Sum_Fact_Rang2_7" localSheetId="14">#REF!</definedName>
    <definedName name="Sum_Fact_Rang2_7" localSheetId="13">#REF!</definedName>
    <definedName name="Sum_Fact_Rang2_7" localSheetId="12">#REF!</definedName>
    <definedName name="Sum_Fact_Rang2_7" localSheetId="16">#REF!</definedName>
    <definedName name="Sum_Fact_Rang2_7" localSheetId="6">#REF!</definedName>
    <definedName name="Sum_Fact_Rang2_7" localSheetId="9">#REF!</definedName>
    <definedName name="Sum_Fact_Rang2_7" localSheetId="11">#REF!</definedName>
    <definedName name="Sum_Fact_Rang2_7">#REF!</definedName>
    <definedName name="Sum_Fact_Rang2_8" localSheetId="8">#REF!</definedName>
    <definedName name="Sum_Fact_Rang2_8" localSheetId="5">#REF!</definedName>
    <definedName name="Sum_Fact_Rang2_8" localSheetId="10">#REF!</definedName>
    <definedName name="Sum_Fact_Rang2_8" localSheetId="17">#REF!</definedName>
    <definedName name="Sum_Fact_Rang2_8" localSheetId="7">#REF!</definedName>
    <definedName name="Sum_Fact_Rang2_8" localSheetId="15">#REF!</definedName>
    <definedName name="Sum_Fact_Rang2_8" localSheetId="14">#REF!</definedName>
    <definedName name="Sum_Fact_Rang2_8" localSheetId="13">#REF!</definedName>
    <definedName name="Sum_Fact_Rang2_8" localSheetId="12">#REF!</definedName>
    <definedName name="Sum_Fact_Rang2_8" localSheetId="16">#REF!</definedName>
    <definedName name="Sum_Fact_Rang2_8" localSheetId="6">#REF!</definedName>
    <definedName name="Sum_Fact_Rang2_8" localSheetId="9">#REF!</definedName>
    <definedName name="Sum_Fact_Rang2_8" localSheetId="11">#REF!</definedName>
    <definedName name="Sum_Fact_Rang2_8">#REF!</definedName>
    <definedName name="Sum_Fact_Rang3_3" localSheetId="8">#REF!</definedName>
    <definedName name="Sum_Fact_Rang3_3" localSheetId="5">#REF!</definedName>
    <definedName name="Sum_Fact_Rang3_3" localSheetId="10">#REF!</definedName>
    <definedName name="Sum_Fact_Rang3_3" localSheetId="17">#REF!</definedName>
    <definedName name="Sum_Fact_Rang3_3" localSheetId="7">#REF!</definedName>
    <definedName name="Sum_Fact_Rang3_3" localSheetId="15">#REF!</definedName>
    <definedName name="Sum_Fact_Rang3_3" localSheetId="14">#REF!</definedName>
    <definedName name="Sum_Fact_Rang3_3" localSheetId="13">#REF!</definedName>
    <definedName name="Sum_Fact_Rang3_3" localSheetId="12">#REF!</definedName>
    <definedName name="Sum_Fact_Rang3_3" localSheetId="16">#REF!</definedName>
    <definedName name="Sum_Fact_Rang3_3" localSheetId="6">#REF!</definedName>
    <definedName name="Sum_Fact_Rang3_3" localSheetId="9">#REF!</definedName>
    <definedName name="Sum_Fact_Rang3_3" localSheetId="11">#REF!</definedName>
    <definedName name="Sum_Fact_Rang3_3">#REF!</definedName>
    <definedName name="Sum_Fact_Rang3_4" localSheetId="8">#REF!</definedName>
    <definedName name="Sum_Fact_Rang3_4" localSheetId="5">#REF!</definedName>
    <definedName name="Sum_Fact_Rang3_4" localSheetId="10">#REF!</definedName>
    <definedName name="Sum_Fact_Rang3_4" localSheetId="17">#REF!</definedName>
    <definedName name="Sum_Fact_Rang3_4" localSheetId="7">#REF!</definedName>
    <definedName name="Sum_Fact_Rang3_4" localSheetId="15">#REF!</definedName>
    <definedName name="Sum_Fact_Rang3_4" localSheetId="14">#REF!</definedName>
    <definedName name="Sum_Fact_Rang3_4" localSheetId="13">#REF!</definedName>
    <definedName name="Sum_Fact_Rang3_4" localSheetId="12">#REF!</definedName>
    <definedName name="Sum_Fact_Rang3_4" localSheetId="16">#REF!</definedName>
    <definedName name="Sum_Fact_Rang3_4" localSheetId="6">#REF!</definedName>
    <definedName name="Sum_Fact_Rang3_4" localSheetId="9">#REF!</definedName>
    <definedName name="Sum_Fact_Rang3_4" localSheetId="11">#REF!</definedName>
    <definedName name="Sum_Fact_Rang3_4">#REF!</definedName>
    <definedName name="Sum_Fact_Rang3_5" localSheetId="8">#REF!</definedName>
    <definedName name="Sum_Fact_Rang3_5" localSheetId="5">#REF!</definedName>
    <definedName name="Sum_Fact_Rang3_5" localSheetId="10">#REF!</definedName>
    <definedName name="Sum_Fact_Rang3_5" localSheetId="17">#REF!</definedName>
    <definedName name="Sum_Fact_Rang3_5" localSheetId="7">#REF!</definedName>
    <definedName name="Sum_Fact_Rang3_5" localSheetId="15">#REF!</definedName>
    <definedName name="Sum_Fact_Rang3_5" localSheetId="14">#REF!</definedName>
    <definedName name="Sum_Fact_Rang3_5" localSheetId="13">#REF!</definedName>
    <definedName name="Sum_Fact_Rang3_5" localSheetId="12">#REF!</definedName>
    <definedName name="Sum_Fact_Rang3_5" localSheetId="16">#REF!</definedName>
    <definedName name="Sum_Fact_Rang3_5" localSheetId="6">#REF!</definedName>
    <definedName name="Sum_Fact_Rang3_5" localSheetId="9">#REF!</definedName>
    <definedName name="Sum_Fact_Rang3_5" localSheetId="11">#REF!</definedName>
    <definedName name="Sum_Fact_Rang3_5">#REF!</definedName>
    <definedName name="Sum_Fact_Rang3_6" localSheetId="8">#REF!</definedName>
    <definedName name="Sum_Fact_Rang3_6" localSheetId="5">#REF!</definedName>
    <definedName name="Sum_Fact_Rang3_6" localSheetId="10">#REF!</definedName>
    <definedName name="Sum_Fact_Rang3_6" localSheetId="17">#REF!</definedName>
    <definedName name="Sum_Fact_Rang3_6" localSheetId="7">#REF!</definedName>
    <definedName name="Sum_Fact_Rang3_6" localSheetId="15">#REF!</definedName>
    <definedName name="Sum_Fact_Rang3_6" localSheetId="14">#REF!</definedName>
    <definedName name="Sum_Fact_Rang3_6" localSheetId="13">#REF!</definedName>
    <definedName name="Sum_Fact_Rang3_6" localSheetId="12">#REF!</definedName>
    <definedName name="Sum_Fact_Rang3_6" localSheetId="16">#REF!</definedName>
    <definedName name="Sum_Fact_Rang3_6" localSheetId="6">#REF!</definedName>
    <definedName name="Sum_Fact_Rang3_6" localSheetId="9">#REF!</definedName>
    <definedName name="Sum_Fact_Rang3_6" localSheetId="11">#REF!</definedName>
    <definedName name="Sum_Fact_Rang3_6">#REF!</definedName>
    <definedName name="Sum_Fact_Rang3_7" localSheetId="8">#REF!</definedName>
    <definedName name="Sum_Fact_Rang3_7" localSheetId="5">#REF!</definedName>
    <definedName name="Sum_Fact_Rang3_7" localSheetId="10">#REF!</definedName>
    <definedName name="Sum_Fact_Rang3_7" localSheetId="17">#REF!</definedName>
    <definedName name="Sum_Fact_Rang3_7" localSheetId="7">#REF!</definedName>
    <definedName name="Sum_Fact_Rang3_7" localSheetId="15">#REF!</definedName>
    <definedName name="Sum_Fact_Rang3_7" localSheetId="14">#REF!</definedName>
    <definedName name="Sum_Fact_Rang3_7" localSheetId="13">#REF!</definedName>
    <definedName name="Sum_Fact_Rang3_7" localSheetId="12">#REF!</definedName>
    <definedName name="Sum_Fact_Rang3_7" localSheetId="16">#REF!</definedName>
    <definedName name="Sum_Fact_Rang3_7" localSheetId="6">#REF!</definedName>
    <definedName name="Sum_Fact_Rang3_7" localSheetId="9">#REF!</definedName>
    <definedName name="Sum_Fact_Rang3_7" localSheetId="11">#REF!</definedName>
    <definedName name="Sum_Fact_Rang3_7">#REF!</definedName>
    <definedName name="Sum_Fact_Rang3_8" localSheetId="8">#REF!</definedName>
    <definedName name="Sum_Fact_Rang3_8" localSheetId="5">#REF!</definedName>
    <definedName name="Sum_Fact_Rang3_8" localSheetId="10">#REF!</definedName>
    <definedName name="Sum_Fact_Rang3_8" localSheetId="17">#REF!</definedName>
    <definedName name="Sum_Fact_Rang3_8" localSheetId="7">#REF!</definedName>
    <definedName name="Sum_Fact_Rang3_8" localSheetId="15">#REF!</definedName>
    <definedName name="Sum_Fact_Rang3_8" localSheetId="14">#REF!</definedName>
    <definedName name="Sum_Fact_Rang3_8" localSheetId="13">#REF!</definedName>
    <definedName name="Sum_Fact_Rang3_8" localSheetId="12">#REF!</definedName>
    <definedName name="Sum_Fact_Rang3_8" localSheetId="16">#REF!</definedName>
    <definedName name="Sum_Fact_Rang3_8" localSheetId="6">#REF!</definedName>
    <definedName name="Sum_Fact_Rang3_8" localSheetId="9">#REF!</definedName>
    <definedName name="Sum_Fact_Rang3_8" localSheetId="11">#REF!</definedName>
    <definedName name="Sum_Fact_Rang3_8">#REF!</definedName>
    <definedName name="Sum_Fact_Rang4_4" localSheetId="8">#REF!</definedName>
    <definedName name="Sum_Fact_Rang4_4" localSheetId="5">#REF!</definedName>
    <definedName name="Sum_Fact_Rang4_4" localSheetId="10">#REF!</definedName>
    <definedName name="Sum_Fact_Rang4_4" localSheetId="17">#REF!</definedName>
    <definedName name="Sum_Fact_Rang4_4" localSheetId="7">#REF!</definedName>
    <definedName name="Sum_Fact_Rang4_4" localSheetId="15">#REF!</definedName>
    <definedName name="Sum_Fact_Rang4_4" localSheetId="14">#REF!</definedName>
    <definedName name="Sum_Fact_Rang4_4" localSheetId="13">#REF!</definedName>
    <definedName name="Sum_Fact_Rang4_4" localSheetId="12">#REF!</definedName>
    <definedName name="Sum_Fact_Rang4_4" localSheetId="16">#REF!</definedName>
    <definedName name="Sum_Fact_Rang4_4" localSheetId="6">#REF!</definedName>
    <definedName name="Sum_Fact_Rang4_4" localSheetId="9">#REF!</definedName>
    <definedName name="Sum_Fact_Rang4_4" localSheetId="11">#REF!</definedName>
    <definedName name="Sum_Fact_Rang4_4">#REF!</definedName>
    <definedName name="Sum_Fact_Rang4_5" localSheetId="8">#REF!</definedName>
    <definedName name="Sum_Fact_Rang4_5" localSheetId="5">#REF!</definedName>
    <definedName name="Sum_Fact_Rang4_5" localSheetId="10">#REF!</definedName>
    <definedName name="Sum_Fact_Rang4_5" localSheetId="17">#REF!</definedName>
    <definedName name="Sum_Fact_Rang4_5" localSheetId="7">#REF!</definedName>
    <definedName name="Sum_Fact_Rang4_5" localSheetId="15">#REF!</definedName>
    <definedName name="Sum_Fact_Rang4_5" localSheetId="14">#REF!</definedName>
    <definedName name="Sum_Fact_Rang4_5" localSheetId="13">#REF!</definedName>
    <definedName name="Sum_Fact_Rang4_5" localSheetId="12">#REF!</definedName>
    <definedName name="Sum_Fact_Rang4_5" localSheetId="16">#REF!</definedName>
    <definedName name="Sum_Fact_Rang4_5" localSheetId="6">#REF!</definedName>
    <definedName name="Sum_Fact_Rang4_5" localSheetId="9">#REF!</definedName>
    <definedName name="Sum_Fact_Rang4_5" localSheetId="11">#REF!</definedName>
    <definedName name="Sum_Fact_Rang4_5">#REF!</definedName>
    <definedName name="Sum_Fact_Rang4_6" localSheetId="8">#REF!</definedName>
    <definedName name="Sum_Fact_Rang4_6" localSheetId="5">#REF!</definedName>
    <definedName name="Sum_Fact_Rang4_6" localSheetId="10">#REF!</definedName>
    <definedName name="Sum_Fact_Rang4_6" localSheetId="17">#REF!</definedName>
    <definedName name="Sum_Fact_Rang4_6" localSheetId="7">#REF!</definedName>
    <definedName name="Sum_Fact_Rang4_6" localSheetId="15">#REF!</definedName>
    <definedName name="Sum_Fact_Rang4_6" localSheetId="14">#REF!</definedName>
    <definedName name="Sum_Fact_Rang4_6" localSheetId="13">#REF!</definedName>
    <definedName name="Sum_Fact_Rang4_6" localSheetId="12">#REF!</definedName>
    <definedName name="Sum_Fact_Rang4_6" localSheetId="16">#REF!</definedName>
    <definedName name="Sum_Fact_Rang4_6" localSheetId="6">#REF!</definedName>
    <definedName name="Sum_Fact_Rang4_6" localSheetId="9">#REF!</definedName>
    <definedName name="Sum_Fact_Rang4_6" localSheetId="11">#REF!</definedName>
    <definedName name="Sum_Fact_Rang4_6">#REF!</definedName>
    <definedName name="Sum_Fact_Rang4_7" localSheetId="8">#REF!</definedName>
    <definedName name="Sum_Fact_Rang4_7" localSheetId="5">#REF!</definedName>
    <definedName name="Sum_Fact_Rang4_7" localSheetId="10">#REF!</definedName>
    <definedName name="Sum_Fact_Rang4_7" localSheetId="17">#REF!</definedName>
    <definedName name="Sum_Fact_Rang4_7" localSheetId="7">#REF!</definedName>
    <definedName name="Sum_Fact_Rang4_7" localSheetId="15">#REF!</definedName>
    <definedName name="Sum_Fact_Rang4_7" localSheetId="14">#REF!</definedName>
    <definedName name="Sum_Fact_Rang4_7" localSheetId="13">#REF!</definedName>
    <definedName name="Sum_Fact_Rang4_7" localSheetId="12">#REF!</definedName>
    <definedName name="Sum_Fact_Rang4_7" localSheetId="16">#REF!</definedName>
    <definedName name="Sum_Fact_Rang4_7" localSheetId="6">#REF!</definedName>
    <definedName name="Sum_Fact_Rang4_7" localSheetId="9">#REF!</definedName>
    <definedName name="Sum_Fact_Rang4_7" localSheetId="11">#REF!</definedName>
    <definedName name="Sum_Fact_Rang4_7">#REF!</definedName>
    <definedName name="Sum_Fact_Rang4_8" localSheetId="8">#REF!</definedName>
    <definedName name="Sum_Fact_Rang4_8" localSheetId="5">#REF!</definedName>
    <definedName name="Sum_Fact_Rang4_8" localSheetId="10">#REF!</definedName>
    <definedName name="Sum_Fact_Rang4_8" localSheetId="17">#REF!</definedName>
    <definedName name="Sum_Fact_Rang4_8" localSheetId="7">#REF!</definedName>
    <definedName name="Sum_Fact_Rang4_8" localSheetId="15">#REF!</definedName>
    <definedName name="Sum_Fact_Rang4_8" localSheetId="14">#REF!</definedName>
    <definedName name="Sum_Fact_Rang4_8" localSheetId="13">#REF!</definedName>
    <definedName name="Sum_Fact_Rang4_8" localSheetId="12">#REF!</definedName>
    <definedName name="Sum_Fact_Rang4_8" localSheetId="16">#REF!</definedName>
    <definedName name="Sum_Fact_Rang4_8" localSheetId="6">#REF!</definedName>
    <definedName name="Sum_Fact_Rang4_8" localSheetId="9">#REF!</definedName>
    <definedName name="Sum_Fact_Rang4_8" localSheetId="11">#REF!</definedName>
    <definedName name="Sum_Fact_Rang4_8">#REF!</definedName>
    <definedName name="Sum_Fact_Rang5_5" localSheetId="8">#REF!</definedName>
    <definedName name="Sum_Fact_Rang5_5" localSheetId="5">#REF!</definedName>
    <definedName name="Sum_Fact_Rang5_5" localSheetId="10">#REF!</definedName>
    <definedName name="Sum_Fact_Rang5_5" localSheetId="17">#REF!</definedName>
    <definedName name="Sum_Fact_Rang5_5" localSheetId="7">#REF!</definedName>
    <definedName name="Sum_Fact_Rang5_5" localSheetId="15">#REF!</definedName>
    <definedName name="Sum_Fact_Rang5_5" localSheetId="14">#REF!</definedName>
    <definedName name="Sum_Fact_Rang5_5" localSheetId="13">#REF!</definedName>
    <definedName name="Sum_Fact_Rang5_5" localSheetId="12">#REF!</definedName>
    <definedName name="Sum_Fact_Rang5_5" localSheetId="16">#REF!</definedName>
    <definedName name="Sum_Fact_Rang5_5" localSheetId="6">#REF!</definedName>
    <definedName name="Sum_Fact_Rang5_5" localSheetId="9">#REF!</definedName>
    <definedName name="Sum_Fact_Rang5_5" localSheetId="11">#REF!</definedName>
    <definedName name="Sum_Fact_Rang5_5">#REF!</definedName>
    <definedName name="Sum_Fact_Rang5_6" localSheetId="8">#REF!</definedName>
    <definedName name="Sum_Fact_Rang5_6" localSheetId="5">#REF!</definedName>
    <definedName name="Sum_Fact_Rang5_6" localSheetId="10">#REF!</definedName>
    <definedName name="Sum_Fact_Rang5_6" localSheetId="17">#REF!</definedName>
    <definedName name="Sum_Fact_Rang5_6" localSheetId="7">#REF!</definedName>
    <definedName name="Sum_Fact_Rang5_6" localSheetId="15">#REF!</definedName>
    <definedName name="Sum_Fact_Rang5_6" localSheetId="14">#REF!</definedName>
    <definedName name="Sum_Fact_Rang5_6" localSheetId="13">#REF!</definedName>
    <definedName name="Sum_Fact_Rang5_6" localSheetId="12">#REF!</definedName>
    <definedName name="Sum_Fact_Rang5_6" localSheetId="16">#REF!</definedName>
    <definedName name="Sum_Fact_Rang5_6" localSheetId="6">#REF!</definedName>
    <definedName name="Sum_Fact_Rang5_6" localSheetId="9">#REF!</definedName>
    <definedName name="Sum_Fact_Rang5_6" localSheetId="11">#REF!</definedName>
    <definedName name="Sum_Fact_Rang5_6">#REF!</definedName>
    <definedName name="Sum_Fact_Rang5_7" localSheetId="8">#REF!</definedName>
    <definedName name="Sum_Fact_Rang5_7" localSheetId="5">#REF!</definedName>
    <definedName name="Sum_Fact_Rang5_7" localSheetId="10">#REF!</definedName>
    <definedName name="Sum_Fact_Rang5_7" localSheetId="17">#REF!</definedName>
    <definedName name="Sum_Fact_Rang5_7" localSheetId="7">#REF!</definedName>
    <definedName name="Sum_Fact_Rang5_7" localSheetId="15">#REF!</definedName>
    <definedName name="Sum_Fact_Rang5_7" localSheetId="14">#REF!</definedName>
    <definedName name="Sum_Fact_Rang5_7" localSheetId="13">#REF!</definedName>
    <definedName name="Sum_Fact_Rang5_7" localSheetId="12">#REF!</definedName>
    <definedName name="Sum_Fact_Rang5_7" localSheetId="16">#REF!</definedName>
    <definedName name="Sum_Fact_Rang5_7" localSheetId="6">#REF!</definedName>
    <definedName name="Sum_Fact_Rang5_7" localSheetId="9">#REF!</definedName>
    <definedName name="Sum_Fact_Rang5_7" localSheetId="11">#REF!</definedName>
    <definedName name="Sum_Fact_Rang5_7">#REF!</definedName>
    <definedName name="Sum_Fact_Rang5_8" localSheetId="8">#REF!</definedName>
    <definedName name="Sum_Fact_Rang5_8" localSheetId="5">#REF!</definedName>
    <definedName name="Sum_Fact_Rang5_8" localSheetId="10">#REF!</definedName>
    <definedName name="Sum_Fact_Rang5_8" localSheetId="17">#REF!</definedName>
    <definedName name="Sum_Fact_Rang5_8" localSheetId="7">#REF!</definedName>
    <definedName name="Sum_Fact_Rang5_8" localSheetId="15">#REF!</definedName>
    <definedName name="Sum_Fact_Rang5_8" localSheetId="14">#REF!</definedName>
    <definedName name="Sum_Fact_Rang5_8" localSheetId="13">#REF!</definedName>
    <definedName name="Sum_Fact_Rang5_8" localSheetId="12">#REF!</definedName>
    <definedName name="Sum_Fact_Rang5_8" localSheetId="16">#REF!</definedName>
    <definedName name="Sum_Fact_Rang5_8" localSheetId="6">#REF!</definedName>
    <definedName name="Sum_Fact_Rang5_8" localSheetId="9">#REF!</definedName>
    <definedName name="Sum_Fact_Rang5_8" localSheetId="11">#REF!</definedName>
    <definedName name="Sum_Fact_Rang5_8">#REF!</definedName>
    <definedName name="Sum_Fact_Rang6_6" localSheetId="8">#REF!</definedName>
    <definedName name="Sum_Fact_Rang6_6" localSheetId="5">#REF!</definedName>
    <definedName name="Sum_Fact_Rang6_6" localSheetId="10">#REF!</definedName>
    <definedName name="Sum_Fact_Rang6_6" localSheetId="17">#REF!</definedName>
    <definedName name="Sum_Fact_Rang6_6" localSheetId="7">#REF!</definedName>
    <definedName name="Sum_Fact_Rang6_6" localSheetId="15">#REF!</definedName>
    <definedName name="Sum_Fact_Rang6_6" localSheetId="14">#REF!</definedName>
    <definedName name="Sum_Fact_Rang6_6" localSheetId="13">#REF!</definedName>
    <definedName name="Sum_Fact_Rang6_6" localSheetId="12">#REF!</definedName>
    <definedName name="Sum_Fact_Rang6_6" localSheetId="16">#REF!</definedName>
    <definedName name="Sum_Fact_Rang6_6" localSheetId="6">#REF!</definedName>
    <definedName name="Sum_Fact_Rang6_6" localSheetId="9">#REF!</definedName>
    <definedName name="Sum_Fact_Rang6_6" localSheetId="11">#REF!</definedName>
    <definedName name="Sum_Fact_Rang6_6">#REF!</definedName>
    <definedName name="Sum_Fact_Rang6_7" localSheetId="8">#REF!</definedName>
    <definedName name="Sum_Fact_Rang6_7" localSheetId="5">#REF!</definedName>
    <definedName name="Sum_Fact_Rang6_7" localSheetId="10">#REF!</definedName>
    <definedName name="Sum_Fact_Rang6_7" localSheetId="17">#REF!</definedName>
    <definedName name="Sum_Fact_Rang6_7" localSheetId="7">#REF!</definedName>
    <definedName name="Sum_Fact_Rang6_7" localSheetId="15">#REF!</definedName>
    <definedName name="Sum_Fact_Rang6_7" localSheetId="14">#REF!</definedName>
    <definedName name="Sum_Fact_Rang6_7" localSheetId="13">#REF!</definedName>
    <definedName name="Sum_Fact_Rang6_7" localSheetId="12">#REF!</definedName>
    <definedName name="Sum_Fact_Rang6_7" localSheetId="16">#REF!</definedName>
    <definedName name="Sum_Fact_Rang6_7" localSheetId="6">#REF!</definedName>
    <definedName name="Sum_Fact_Rang6_7" localSheetId="9">#REF!</definedName>
    <definedName name="Sum_Fact_Rang6_7" localSheetId="11">#REF!</definedName>
    <definedName name="Sum_Fact_Rang6_7">#REF!</definedName>
    <definedName name="Sum_Fact_Rang6_8" localSheetId="8">#REF!</definedName>
    <definedName name="Sum_Fact_Rang6_8" localSheetId="5">#REF!</definedName>
    <definedName name="Sum_Fact_Rang6_8" localSheetId="10">#REF!</definedName>
    <definedName name="Sum_Fact_Rang6_8" localSheetId="17">#REF!</definedName>
    <definedName name="Sum_Fact_Rang6_8" localSheetId="7">#REF!</definedName>
    <definedName name="Sum_Fact_Rang6_8" localSheetId="15">#REF!</definedName>
    <definedName name="Sum_Fact_Rang6_8" localSheetId="14">#REF!</definedName>
    <definedName name="Sum_Fact_Rang6_8" localSheetId="13">#REF!</definedName>
    <definedName name="Sum_Fact_Rang6_8" localSheetId="12">#REF!</definedName>
    <definedName name="Sum_Fact_Rang6_8" localSheetId="16">#REF!</definedName>
    <definedName name="Sum_Fact_Rang6_8" localSheetId="6">#REF!</definedName>
    <definedName name="Sum_Fact_Rang6_8" localSheetId="9">#REF!</definedName>
    <definedName name="Sum_Fact_Rang6_8" localSheetId="11">#REF!</definedName>
    <definedName name="Sum_Fact_Rang6_8">#REF!</definedName>
    <definedName name="Sum_Fact_Rang7_7" localSheetId="8">#REF!</definedName>
    <definedName name="Sum_Fact_Rang7_7" localSheetId="5">#REF!</definedName>
    <definedName name="Sum_Fact_Rang7_7" localSheetId="10">#REF!</definedName>
    <definedName name="Sum_Fact_Rang7_7" localSheetId="17">#REF!</definedName>
    <definedName name="Sum_Fact_Rang7_7" localSheetId="7">#REF!</definedName>
    <definedName name="Sum_Fact_Rang7_7" localSheetId="15">#REF!</definedName>
    <definedName name="Sum_Fact_Rang7_7" localSheetId="14">#REF!</definedName>
    <definedName name="Sum_Fact_Rang7_7" localSheetId="13">#REF!</definedName>
    <definedName name="Sum_Fact_Rang7_7" localSheetId="12">#REF!</definedName>
    <definedName name="Sum_Fact_Rang7_7" localSheetId="16">#REF!</definedName>
    <definedName name="Sum_Fact_Rang7_7" localSheetId="6">#REF!</definedName>
    <definedName name="Sum_Fact_Rang7_7" localSheetId="9">#REF!</definedName>
    <definedName name="Sum_Fact_Rang7_7" localSheetId="11">#REF!</definedName>
    <definedName name="Sum_Fact_Rang7_7">#REF!</definedName>
    <definedName name="Sum_Fact_Rang7_8" localSheetId="8">#REF!</definedName>
    <definedName name="Sum_Fact_Rang7_8" localSheetId="5">#REF!</definedName>
    <definedName name="Sum_Fact_Rang7_8" localSheetId="10">#REF!</definedName>
    <definedName name="Sum_Fact_Rang7_8" localSheetId="17">#REF!</definedName>
    <definedName name="Sum_Fact_Rang7_8" localSheetId="7">#REF!</definedName>
    <definedName name="Sum_Fact_Rang7_8" localSheetId="15">#REF!</definedName>
    <definedName name="Sum_Fact_Rang7_8" localSheetId="14">#REF!</definedName>
    <definedName name="Sum_Fact_Rang7_8" localSheetId="13">#REF!</definedName>
    <definedName name="Sum_Fact_Rang7_8" localSheetId="12">#REF!</definedName>
    <definedName name="Sum_Fact_Rang7_8" localSheetId="16">#REF!</definedName>
    <definedName name="Sum_Fact_Rang7_8" localSheetId="6">#REF!</definedName>
    <definedName name="Sum_Fact_Rang7_8" localSheetId="9">#REF!</definedName>
    <definedName name="Sum_Fact_Rang7_8" localSheetId="11">#REF!</definedName>
    <definedName name="Sum_Fact_Rang7_8">#REF!</definedName>
    <definedName name="Sum_Fact_Rang8_8" localSheetId="8">#REF!</definedName>
    <definedName name="Sum_Fact_Rang8_8" localSheetId="5">#REF!</definedName>
    <definedName name="Sum_Fact_Rang8_8" localSheetId="10">#REF!</definedName>
    <definedName name="Sum_Fact_Rang8_8" localSheetId="17">#REF!</definedName>
    <definedName name="Sum_Fact_Rang8_8" localSheetId="7">#REF!</definedName>
    <definedName name="Sum_Fact_Rang8_8" localSheetId="15">#REF!</definedName>
    <definedName name="Sum_Fact_Rang8_8" localSheetId="14">#REF!</definedName>
    <definedName name="Sum_Fact_Rang8_8" localSheetId="13">#REF!</definedName>
    <definedName name="Sum_Fact_Rang8_8" localSheetId="12">#REF!</definedName>
    <definedName name="Sum_Fact_Rang8_8" localSheetId="16">#REF!</definedName>
    <definedName name="Sum_Fact_Rang8_8" localSheetId="6">#REF!</definedName>
    <definedName name="Sum_Fact_Rang8_8" localSheetId="9">#REF!</definedName>
    <definedName name="Sum_Fact_Rang8_8" localSheetId="11">#REF!</definedName>
    <definedName name="Sum_Fact_Rang8_8">#REF!</definedName>
    <definedName name="sv">#N/A</definedName>
    <definedName name="t" hidden="1">'[4]Prelim Cost'!$B$36:$L$36</definedName>
    <definedName name="t_4_b" localSheetId="8">'[91]B 1'!#REF!</definedName>
    <definedName name="t_4_b" localSheetId="5">'[91]B 1'!#REF!</definedName>
    <definedName name="t_4_b" localSheetId="10">'[91]B 1'!#REF!</definedName>
    <definedName name="t_4_b" localSheetId="17">'[91]B 1'!#REF!</definedName>
    <definedName name="t_4_b" localSheetId="7">'[91]B 1'!#REF!</definedName>
    <definedName name="t_4_b" localSheetId="15">'[91]B 1'!#REF!</definedName>
    <definedName name="t_4_b" localSheetId="14">'[91]B 1'!#REF!</definedName>
    <definedName name="t_4_b" localSheetId="13">'[91]B 1'!#REF!</definedName>
    <definedName name="t_4_b" localSheetId="12">'[91]B 1'!#REF!</definedName>
    <definedName name="t_4_b" localSheetId="16">'[91]B 1'!#REF!</definedName>
    <definedName name="t_4_b" localSheetId="6">'[91]B 1'!#REF!</definedName>
    <definedName name="t_4_b" localSheetId="9">'[91]B 1'!#REF!</definedName>
    <definedName name="t_4_b" localSheetId="11">'[91]B 1'!#REF!</definedName>
    <definedName name="t_4_b">'[91]B 1'!#REF!</definedName>
    <definedName name="T_4_b_1" localSheetId="8">'[92]B 1'!#REF!</definedName>
    <definedName name="T_4_b_1" localSheetId="5">'[92]B 1'!#REF!</definedName>
    <definedName name="T_4_b_1" localSheetId="7">'[92]B 1'!#REF!</definedName>
    <definedName name="T_4_b_1" localSheetId="6">'[92]B 1'!#REF!</definedName>
    <definedName name="T_4_b_1" localSheetId="9">'[92]B 1'!#REF!</definedName>
    <definedName name="T_4_b_1">'[92]B 1'!#REF!</definedName>
    <definedName name="t1b00" localSheetId="8">#REF!</definedName>
    <definedName name="t1b00" localSheetId="5">#REF!</definedName>
    <definedName name="t1b00" localSheetId="10">#REF!</definedName>
    <definedName name="t1b00" localSheetId="17">#REF!</definedName>
    <definedName name="t1b00" localSheetId="7">#REF!</definedName>
    <definedName name="t1b00" localSheetId="15">#REF!</definedName>
    <definedName name="t1b00" localSheetId="14">#REF!</definedName>
    <definedName name="t1b00" localSheetId="13">#REF!</definedName>
    <definedName name="t1b00" localSheetId="12">#REF!</definedName>
    <definedName name="t1b00" localSheetId="16">#REF!</definedName>
    <definedName name="t1b00" localSheetId="6">#REF!</definedName>
    <definedName name="t1b00" localSheetId="9">#REF!</definedName>
    <definedName name="t1b00" localSheetId="11">#REF!</definedName>
    <definedName name="t1b00">#REF!</definedName>
    <definedName name="t1b01" localSheetId="8">#REF!</definedName>
    <definedName name="t1b01" localSheetId="5">#REF!</definedName>
    <definedName name="t1b01" localSheetId="10">#REF!</definedName>
    <definedName name="t1b01" localSheetId="17">#REF!</definedName>
    <definedName name="t1b01" localSheetId="7">#REF!</definedName>
    <definedName name="t1b01" localSheetId="15">#REF!</definedName>
    <definedName name="t1b01" localSheetId="14">#REF!</definedName>
    <definedName name="t1b01" localSheetId="13">#REF!</definedName>
    <definedName name="t1b01" localSheetId="12">#REF!</definedName>
    <definedName name="t1b01" localSheetId="16">#REF!</definedName>
    <definedName name="t1b01" localSheetId="6">#REF!</definedName>
    <definedName name="t1b01" localSheetId="9">#REF!</definedName>
    <definedName name="t1b01" localSheetId="11">#REF!</definedName>
    <definedName name="t1b01">#REF!</definedName>
    <definedName name="t1c00" localSheetId="8">'[93]C 25'!#REF!</definedName>
    <definedName name="t1c00" localSheetId="5">'[93]C 25'!#REF!</definedName>
    <definedName name="t1c00" localSheetId="10">'[93]C 25'!#REF!</definedName>
    <definedName name="t1c00" localSheetId="17">'[93]C 25'!#REF!</definedName>
    <definedName name="t1c00" localSheetId="7">'[93]C 25'!#REF!</definedName>
    <definedName name="t1c00" localSheetId="15">'[93]C 25'!#REF!</definedName>
    <definedName name="t1c00" localSheetId="14">'[93]C 25'!#REF!</definedName>
    <definedName name="t1c00" localSheetId="13">'[93]C 25'!#REF!</definedName>
    <definedName name="t1c00" localSheetId="12">'[93]C 25'!#REF!</definedName>
    <definedName name="t1c00" localSheetId="16">'[93]C 25'!#REF!</definedName>
    <definedName name="t1c00" localSheetId="6">'[93]C 25'!#REF!</definedName>
    <definedName name="t1c00" localSheetId="9">'[93]C 25'!#REF!</definedName>
    <definedName name="t1c00" localSheetId="11">'[93]C 25'!#REF!</definedName>
    <definedName name="t1c00">'[93]C 25'!#REF!</definedName>
    <definedName name="t1c01" localSheetId="8">'[93]C 25'!#REF!</definedName>
    <definedName name="t1c01" localSheetId="5">'[93]C 25'!#REF!</definedName>
    <definedName name="t1c01" localSheetId="7">'[93]C 25'!#REF!</definedName>
    <definedName name="t1c01" localSheetId="6">'[93]C 25'!#REF!</definedName>
    <definedName name="t1c01" localSheetId="9">'[93]C 25'!#REF!</definedName>
    <definedName name="t1c01">'[93]C 25'!#REF!</definedName>
    <definedName name="t1d00" localSheetId="8">#REF!</definedName>
    <definedName name="t1d00" localSheetId="5">#REF!</definedName>
    <definedName name="t1d00" localSheetId="10">#REF!</definedName>
    <definedName name="t1d00" localSheetId="17">#REF!</definedName>
    <definedName name="t1d00" localSheetId="7">#REF!</definedName>
    <definedName name="t1d00" localSheetId="15">#REF!</definedName>
    <definedName name="t1d00" localSheetId="14">#REF!</definedName>
    <definedName name="t1d00" localSheetId="13">#REF!</definedName>
    <definedName name="t1d00" localSheetId="12">#REF!</definedName>
    <definedName name="t1d00" localSheetId="16">#REF!</definedName>
    <definedName name="t1d00" localSheetId="6">#REF!</definedName>
    <definedName name="t1d00" localSheetId="9">#REF!</definedName>
    <definedName name="t1d00" localSheetId="11">#REF!</definedName>
    <definedName name="t1d00">#REF!</definedName>
    <definedName name="t1d01" localSheetId="8">#REF!</definedName>
    <definedName name="t1d01" localSheetId="5">#REF!</definedName>
    <definedName name="t1d01" localSheetId="10">#REF!</definedName>
    <definedName name="t1d01" localSheetId="17">#REF!</definedName>
    <definedName name="t1d01" localSheetId="7">#REF!</definedName>
    <definedName name="t1d01" localSheetId="15">#REF!</definedName>
    <definedName name="t1d01" localSheetId="14">#REF!</definedName>
    <definedName name="t1d01" localSheetId="13">#REF!</definedName>
    <definedName name="t1d01" localSheetId="12">#REF!</definedName>
    <definedName name="t1d01" localSheetId="16">#REF!</definedName>
    <definedName name="t1d01" localSheetId="6">#REF!</definedName>
    <definedName name="t1d01" localSheetId="9">#REF!</definedName>
    <definedName name="t1d01" localSheetId="11">#REF!</definedName>
    <definedName name="t1d01">#REF!</definedName>
    <definedName name="t1d100" localSheetId="8">#REF!</definedName>
    <definedName name="t1d100" localSheetId="5">#REF!</definedName>
    <definedName name="t1d100" localSheetId="10">#REF!</definedName>
    <definedName name="t1d100" localSheetId="17">#REF!</definedName>
    <definedName name="t1d100" localSheetId="7">#REF!</definedName>
    <definedName name="t1d100" localSheetId="15">#REF!</definedName>
    <definedName name="t1d100" localSheetId="14">#REF!</definedName>
    <definedName name="t1d100" localSheetId="13">#REF!</definedName>
    <definedName name="t1d100" localSheetId="12">#REF!</definedName>
    <definedName name="t1d100" localSheetId="16">#REF!</definedName>
    <definedName name="t1d100" localSheetId="6">#REF!</definedName>
    <definedName name="t1d100" localSheetId="9">#REF!</definedName>
    <definedName name="t1d100" localSheetId="11">#REF!</definedName>
    <definedName name="t1d100">#REF!</definedName>
    <definedName name="t1e01" localSheetId="8">'[91]B 1'!#REF!</definedName>
    <definedName name="t1e01" localSheetId="5">'[91]B 1'!#REF!</definedName>
    <definedName name="t1e01" localSheetId="10">'[91]B 1'!#REF!</definedName>
    <definedName name="t1e01" localSheetId="17">'[91]B 1'!#REF!</definedName>
    <definedName name="t1e01" localSheetId="7">'[91]B 1'!#REF!</definedName>
    <definedName name="t1e01" localSheetId="15">'[91]B 1'!#REF!</definedName>
    <definedName name="t1e01" localSheetId="14">'[91]B 1'!#REF!</definedName>
    <definedName name="t1e01" localSheetId="13">'[91]B 1'!#REF!</definedName>
    <definedName name="t1e01" localSheetId="12">'[91]B 1'!#REF!</definedName>
    <definedName name="t1e01" localSheetId="16">'[91]B 1'!#REF!</definedName>
    <definedName name="t1e01" localSheetId="6">'[91]B 1'!#REF!</definedName>
    <definedName name="t1e01" localSheetId="9">'[91]B 1'!#REF!</definedName>
    <definedName name="t1e01" localSheetId="11">'[91]B 1'!#REF!</definedName>
    <definedName name="t1e01">'[91]B 1'!#REF!</definedName>
    <definedName name="t1f00" localSheetId="8">#REF!</definedName>
    <definedName name="t1f00" localSheetId="5">#REF!</definedName>
    <definedName name="t1f00" localSheetId="10">#REF!</definedName>
    <definedName name="t1f00" localSheetId="17">#REF!</definedName>
    <definedName name="t1f00" localSheetId="7">#REF!</definedName>
    <definedName name="t1f00" localSheetId="15">#REF!</definedName>
    <definedName name="t1f00" localSheetId="14">#REF!</definedName>
    <definedName name="t1f00" localSheetId="13">#REF!</definedName>
    <definedName name="t1f00" localSheetId="12">#REF!</definedName>
    <definedName name="t1f00" localSheetId="16">#REF!</definedName>
    <definedName name="t1f00" localSheetId="6">#REF!</definedName>
    <definedName name="t1f00" localSheetId="9">#REF!</definedName>
    <definedName name="t1f00" localSheetId="11">#REF!</definedName>
    <definedName name="t1f00">#REF!</definedName>
    <definedName name="t1f01" localSheetId="8">#REF!</definedName>
    <definedName name="t1f01" localSheetId="5">#REF!</definedName>
    <definedName name="t1f01" localSheetId="10">#REF!</definedName>
    <definedName name="t1f01" localSheetId="17">#REF!</definedName>
    <definedName name="t1f01" localSheetId="7">#REF!</definedName>
    <definedName name="t1f01" localSheetId="15">#REF!</definedName>
    <definedName name="t1f01" localSheetId="14">#REF!</definedName>
    <definedName name="t1f01" localSheetId="13">#REF!</definedName>
    <definedName name="t1f01" localSheetId="12">#REF!</definedName>
    <definedName name="t1f01" localSheetId="16">#REF!</definedName>
    <definedName name="t1f01" localSheetId="6">#REF!</definedName>
    <definedName name="t1f01" localSheetId="9">#REF!</definedName>
    <definedName name="t1f01" localSheetId="11">#REF!</definedName>
    <definedName name="t1f01">#REF!</definedName>
    <definedName name="t1g00" localSheetId="8">#REF!</definedName>
    <definedName name="t1g00" localSheetId="5">#REF!</definedName>
    <definedName name="t1g00" localSheetId="10">#REF!</definedName>
    <definedName name="t1g00" localSheetId="17">#REF!</definedName>
    <definedName name="t1g00" localSheetId="7">#REF!</definedName>
    <definedName name="t1g00" localSheetId="15">#REF!</definedName>
    <definedName name="t1g00" localSheetId="14">#REF!</definedName>
    <definedName name="t1g00" localSheetId="13">#REF!</definedName>
    <definedName name="t1g00" localSheetId="12">#REF!</definedName>
    <definedName name="t1g00" localSheetId="16">#REF!</definedName>
    <definedName name="t1g00" localSheetId="6">#REF!</definedName>
    <definedName name="t1g00" localSheetId="9">#REF!</definedName>
    <definedName name="t1g00" localSheetId="11">#REF!</definedName>
    <definedName name="t1g00">#REF!</definedName>
    <definedName name="t1g01" localSheetId="8">#REF!</definedName>
    <definedName name="t1g01" localSheetId="5">#REF!</definedName>
    <definedName name="t1g01" localSheetId="10">#REF!</definedName>
    <definedName name="t1g01" localSheetId="17">#REF!</definedName>
    <definedName name="t1g01" localSheetId="7">#REF!</definedName>
    <definedName name="t1g01" localSheetId="15">#REF!</definedName>
    <definedName name="t1g01" localSheetId="14">#REF!</definedName>
    <definedName name="t1g01" localSheetId="13">#REF!</definedName>
    <definedName name="t1g01" localSheetId="12">#REF!</definedName>
    <definedName name="t1g01" localSheetId="16">#REF!</definedName>
    <definedName name="t1g01" localSheetId="6">#REF!</definedName>
    <definedName name="t1g01" localSheetId="9">#REF!</definedName>
    <definedName name="t1g01" localSheetId="11">#REF!</definedName>
    <definedName name="t1g01">#REF!</definedName>
    <definedName name="t1i00" localSheetId="8">#REF!</definedName>
    <definedName name="t1i00" localSheetId="5">#REF!</definedName>
    <definedName name="t1i00" localSheetId="10">#REF!</definedName>
    <definedName name="t1i00" localSheetId="17">#REF!</definedName>
    <definedName name="t1i00" localSheetId="7">#REF!</definedName>
    <definedName name="t1i00" localSheetId="15">#REF!</definedName>
    <definedName name="t1i00" localSheetId="14">#REF!</definedName>
    <definedName name="t1i00" localSheetId="13">#REF!</definedName>
    <definedName name="t1i00" localSheetId="12">#REF!</definedName>
    <definedName name="t1i00" localSheetId="16">#REF!</definedName>
    <definedName name="t1i00" localSheetId="6">#REF!</definedName>
    <definedName name="t1i00" localSheetId="9">#REF!</definedName>
    <definedName name="t1i00" localSheetId="11">#REF!</definedName>
    <definedName name="t1i00">#REF!</definedName>
    <definedName name="t1i01" localSheetId="8">#REF!</definedName>
    <definedName name="t1i01" localSheetId="5">#REF!</definedName>
    <definedName name="t1i01" localSheetId="10">#REF!</definedName>
    <definedName name="t1i01" localSheetId="17">#REF!</definedName>
    <definedName name="t1i01" localSheetId="7">#REF!</definedName>
    <definedName name="t1i01" localSheetId="15">#REF!</definedName>
    <definedName name="t1i01" localSheetId="14">#REF!</definedName>
    <definedName name="t1i01" localSheetId="13">#REF!</definedName>
    <definedName name="t1i01" localSheetId="12">#REF!</definedName>
    <definedName name="t1i01" localSheetId="16">#REF!</definedName>
    <definedName name="t1i01" localSheetId="6">#REF!</definedName>
    <definedName name="t1i01" localSheetId="9">#REF!</definedName>
    <definedName name="t1i01" localSheetId="11">#REF!</definedName>
    <definedName name="t1i01">#REF!</definedName>
    <definedName name="t1k00" localSheetId="8">#REF!</definedName>
    <definedName name="t1k00" localSheetId="5">#REF!</definedName>
    <definedName name="t1k00" localSheetId="10">#REF!</definedName>
    <definedName name="t1k00" localSheetId="17">#REF!</definedName>
    <definedName name="t1k00" localSheetId="7">#REF!</definedName>
    <definedName name="t1k00" localSheetId="15">#REF!</definedName>
    <definedName name="t1k00" localSheetId="14">#REF!</definedName>
    <definedName name="t1k00" localSheetId="13">#REF!</definedName>
    <definedName name="t1k00" localSheetId="12">#REF!</definedName>
    <definedName name="t1k00" localSheetId="16">#REF!</definedName>
    <definedName name="t1k00" localSheetId="6">#REF!</definedName>
    <definedName name="t1k00" localSheetId="9">#REF!</definedName>
    <definedName name="t1k00" localSheetId="11">#REF!</definedName>
    <definedName name="t1k00">#REF!</definedName>
    <definedName name="t1k01" localSheetId="8">#REF!</definedName>
    <definedName name="t1k01" localSheetId="5">#REF!</definedName>
    <definedName name="t1k01" localSheetId="10">#REF!</definedName>
    <definedName name="t1k01" localSheetId="17">#REF!</definedName>
    <definedName name="t1k01" localSheetId="7">#REF!</definedName>
    <definedName name="t1k01" localSheetId="15">#REF!</definedName>
    <definedName name="t1k01" localSheetId="14">#REF!</definedName>
    <definedName name="t1k01" localSheetId="13">#REF!</definedName>
    <definedName name="t1k01" localSheetId="12">#REF!</definedName>
    <definedName name="t1k01" localSheetId="16">#REF!</definedName>
    <definedName name="t1k01" localSheetId="6">#REF!</definedName>
    <definedName name="t1k01" localSheetId="9">#REF!</definedName>
    <definedName name="t1k01" localSheetId="11">#REF!</definedName>
    <definedName name="t1k01">#REF!</definedName>
    <definedName name="t2c00" localSheetId="8">'[93]C 25'!#REF!</definedName>
    <definedName name="t2c00" localSheetId="5">'[93]C 25'!#REF!</definedName>
    <definedName name="t2c00" localSheetId="10">'[93]C 25'!#REF!</definedName>
    <definedName name="t2c00" localSheetId="17">'[93]C 25'!#REF!</definedName>
    <definedName name="t2c00" localSheetId="7">'[93]C 25'!#REF!</definedName>
    <definedName name="t2c00" localSheetId="15">'[93]C 25'!#REF!</definedName>
    <definedName name="t2c00" localSheetId="14">'[93]C 25'!#REF!</definedName>
    <definedName name="t2c00" localSheetId="13">'[93]C 25'!#REF!</definedName>
    <definedName name="t2c00" localSheetId="12">'[93]C 25'!#REF!</definedName>
    <definedName name="t2c00" localSheetId="16">'[93]C 25'!#REF!</definedName>
    <definedName name="t2c00" localSheetId="6">'[93]C 25'!#REF!</definedName>
    <definedName name="t2c00" localSheetId="9">'[93]C 25'!#REF!</definedName>
    <definedName name="t2c00" localSheetId="11">'[93]C 25'!#REF!</definedName>
    <definedName name="t2c00">'[93]C 25'!#REF!</definedName>
    <definedName name="t2c01" localSheetId="8">'[93]C 25'!#REF!</definedName>
    <definedName name="t2c01" localSheetId="5">'[93]C 25'!#REF!</definedName>
    <definedName name="t2c01" localSheetId="7">'[93]C 25'!#REF!</definedName>
    <definedName name="t2c01" localSheetId="6">'[93]C 25'!#REF!</definedName>
    <definedName name="t2c01" localSheetId="9">'[93]C 25'!#REF!</definedName>
    <definedName name="t2c01">'[93]C 25'!#REF!</definedName>
    <definedName name="t2d00" localSheetId="8">#REF!</definedName>
    <definedName name="t2d00" localSheetId="5">#REF!</definedName>
    <definedName name="t2d00" localSheetId="10">#REF!</definedName>
    <definedName name="t2d00" localSheetId="17">#REF!</definedName>
    <definedName name="t2d00" localSheetId="7">#REF!</definedName>
    <definedName name="t2d00" localSheetId="15">#REF!</definedName>
    <definedName name="t2d00" localSheetId="14">#REF!</definedName>
    <definedName name="t2d00" localSheetId="13">#REF!</definedName>
    <definedName name="t2d00" localSheetId="12">#REF!</definedName>
    <definedName name="t2d00" localSheetId="16">#REF!</definedName>
    <definedName name="t2d00" localSheetId="6">#REF!</definedName>
    <definedName name="t2d00" localSheetId="9">#REF!</definedName>
    <definedName name="t2d00" localSheetId="11">#REF!</definedName>
    <definedName name="t2d00">#REF!</definedName>
    <definedName name="t2d01" localSheetId="8">#REF!</definedName>
    <definedName name="t2d01" localSheetId="5">#REF!</definedName>
    <definedName name="t2d01" localSheetId="10">#REF!</definedName>
    <definedName name="t2d01" localSheetId="17">#REF!</definedName>
    <definedName name="t2d01" localSheetId="7">#REF!</definedName>
    <definedName name="t2d01" localSheetId="15">#REF!</definedName>
    <definedName name="t2d01" localSheetId="14">#REF!</definedName>
    <definedName name="t2d01" localSheetId="13">#REF!</definedName>
    <definedName name="t2d01" localSheetId="12">#REF!</definedName>
    <definedName name="t2d01" localSheetId="16">#REF!</definedName>
    <definedName name="t2d01" localSheetId="6">#REF!</definedName>
    <definedName name="t2d01" localSheetId="9">#REF!</definedName>
    <definedName name="t2d01" localSheetId="11">#REF!</definedName>
    <definedName name="t2d01">#REF!</definedName>
    <definedName name="t2f00" localSheetId="8">#REF!</definedName>
    <definedName name="t2f00" localSheetId="5">#REF!</definedName>
    <definedName name="t2f00" localSheetId="10">#REF!</definedName>
    <definedName name="t2f00" localSheetId="17">#REF!</definedName>
    <definedName name="t2f00" localSheetId="7">#REF!</definedName>
    <definedName name="t2f00" localSheetId="15">#REF!</definedName>
    <definedName name="t2f00" localSheetId="14">#REF!</definedName>
    <definedName name="t2f00" localSheetId="13">#REF!</definedName>
    <definedName name="t2f00" localSheetId="12">#REF!</definedName>
    <definedName name="t2f00" localSheetId="16">#REF!</definedName>
    <definedName name="t2f00" localSheetId="6">#REF!</definedName>
    <definedName name="t2f00" localSheetId="9">#REF!</definedName>
    <definedName name="t2f00" localSheetId="11">#REF!</definedName>
    <definedName name="t2f00">#REF!</definedName>
    <definedName name="t2f01" localSheetId="8">#REF!</definedName>
    <definedName name="t2f01" localSheetId="5">#REF!</definedName>
    <definedName name="t2f01" localSheetId="10">#REF!</definedName>
    <definedName name="t2f01" localSheetId="17">#REF!</definedName>
    <definedName name="t2f01" localSheetId="7">#REF!</definedName>
    <definedName name="t2f01" localSheetId="15">#REF!</definedName>
    <definedName name="t2f01" localSheetId="14">#REF!</definedName>
    <definedName name="t2f01" localSheetId="13">#REF!</definedName>
    <definedName name="t2f01" localSheetId="12">#REF!</definedName>
    <definedName name="t2f01" localSheetId="16">#REF!</definedName>
    <definedName name="t2f01" localSheetId="6">#REF!</definedName>
    <definedName name="t2f01" localSheetId="9">#REF!</definedName>
    <definedName name="t2f01" localSheetId="11">#REF!</definedName>
    <definedName name="t2f01">#REF!</definedName>
    <definedName name="t2g00" localSheetId="8">#REF!</definedName>
    <definedName name="t2g00" localSheetId="5">#REF!</definedName>
    <definedName name="t2g00" localSheetId="10">#REF!</definedName>
    <definedName name="t2g00" localSheetId="17">#REF!</definedName>
    <definedName name="t2g00" localSheetId="7">#REF!</definedName>
    <definedName name="t2g00" localSheetId="15">#REF!</definedName>
    <definedName name="t2g00" localSheetId="14">#REF!</definedName>
    <definedName name="t2g00" localSheetId="13">#REF!</definedName>
    <definedName name="t2g00" localSheetId="12">#REF!</definedName>
    <definedName name="t2g00" localSheetId="16">#REF!</definedName>
    <definedName name="t2g00" localSheetId="6">#REF!</definedName>
    <definedName name="t2g00" localSheetId="9">#REF!</definedName>
    <definedName name="t2g00" localSheetId="11">#REF!</definedName>
    <definedName name="t2g00">#REF!</definedName>
    <definedName name="t2g01" localSheetId="8">#REF!</definedName>
    <definedName name="t2g01" localSheetId="5">#REF!</definedName>
    <definedName name="t2g01" localSheetId="10">#REF!</definedName>
    <definedName name="t2g01" localSheetId="17">#REF!</definedName>
    <definedName name="t2g01" localSheetId="7">#REF!</definedName>
    <definedName name="t2g01" localSheetId="15">#REF!</definedName>
    <definedName name="t2g01" localSheetId="14">#REF!</definedName>
    <definedName name="t2g01" localSheetId="13">#REF!</definedName>
    <definedName name="t2g01" localSheetId="12">#REF!</definedName>
    <definedName name="t2g01" localSheetId="16">#REF!</definedName>
    <definedName name="t2g01" localSheetId="6">#REF!</definedName>
    <definedName name="t2g01" localSheetId="9">#REF!</definedName>
    <definedName name="t2g01" localSheetId="11">#REF!</definedName>
    <definedName name="t2g01">#REF!</definedName>
    <definedName name="t2h00" localSheetId="8">#REF!</definedName>
    <definedName name="t2h00" localSheetId="5">#REF!</definedName>
    <definedName name="t2h00" localSheetId="10">#REF!</definedName>
    <definedName name="t2h00" localSheetId="17">#REF!</definedName>
    <definedName name="t2h00" localSheetId="7">#REF!</definedName>
    <definedName name="t2h00" localSheetId="15">#REF!</definedName>
    <definedName name="t2h00" localSheetId="14">#REF!</definedName>
    <definedName name="t2h00" localSheetId="13">#REF!</definedName>
    <definedName name="t2h00" localSheetId="12">#REF!</definedName>
    <definedName name="t2h00" localSheetId="16">#REF!</definedName>
    <definedName name="t2h00" localSheetId="6">#REF!</definedName>
    <definedName name="t2h00" localSheetId="9">#REF!</definedName>
    <definedName name="t2h00" localSheetId="11">#REF!</definedName>
    <definedName name="t2h00">#REF!</definedName>
    <definedName name="t2h01" localSheetId="8">#REF!</definedName>
    <definedName name="t2h01" localSheetId="5">#REF!</definedName>
    <definedName name="t2h01" localSheetId="10">#REF!</definedName>
    <definedName name="t2h01" localSheetId="17">#REF!</definedName>
    <definedName name="t2h01" localSheetId="7">#REF!</definedName>
    <definedName name="t2h01" localSheetId="15">#REF!</definedName>
    <definedName name="t2h01" localSheetId="14">#REF!</definedName>
    <definedName name="t2h01" localSheetId="13">#REF!</definedName>
    <definedName name="t2h01" localSheetId="12">#REF!</definedName>
    <definedName name="t2h01" localSheetId="16">#REF!</definedName>
    <definedName name="t2h01" localSheetId="6">#REF!</definedName>
    <definedName name="t2h01" localSheetId="9">#REF!</definedName>
    <definedName name="t2h01" localSheetId="11">#REF!</definedName>
    <definedName name="t2h01">#REF!</definedName>
    <definedName name="t2i00" localSheetId="8">#REF!</definedName>
    <definedName name="t2i00" localSheetId="5">#REF!</definedName>
    <definedName name="t2i00" localSheetId="10">#REF!</definedName>
    <definedName name="t2i00" localSheetId="17">#REF!</definedName>
    <definedName name="t2i00" localSheetId="7">#REF!</definedName>
    <definedName name="t2i00" localSheetId="15">#REF!</definedName>
    <definedName name="t2i00" localSheetId="14">#REF!</definedName>
    <definedName name="t2i00" localSheetId="13">#REF!</definedName>
    <definedName name="t2i00" localSheetId="12">#REF!</definedName>
    <definedName name="t2i00" localSheetId="16">#REF!</definedName>
    <definedName name="t2i00" localSheetId="6">#REF!</definedName>
    <definedName name="t2i00" localSheetId="9">#REF!</definedName>
    <definedName name="t2i00" localSheetId="11">#REF!</definedName>
    <definedName name="t2i00">#REF!</definedName>
    <definedName name="t2i01" localSheetId="8">#REF!</definedName>
    <definedName name="t2i01" localSheetId="5">#REF!</definedName>
    <definedName name="t2i01" localSheetId="10">#REF!</definedName>
    <definedName name="t2i01" localSheetId="17">#REF!</definedName>
    <definedName name="t2i01" localSheetId="7">#REF!</definedName>
    <definedName name="t2i01" localSheetId="15">#REF!</definedName>
    <definedName name="t2i01" localSheetId="14">#REF!</definedName>
    <definedName name="t2i01" localSheetId="13">#REF!</definedName>
    <definedName name="t2i01" localSheetId="12">#REF!</definedName>
    <definedName name="t2i01" localSheetId="16">#REF!</definedName>
    <definedName name="t2i01" localSheetId="6">#REF!</definedName>
    <definedName name="t2i01" localSheetId="9">#REF!</definedName>
    <definedName name="t2i01" localSheetId="11">#REF!</definedName>
    <definedName name="t2i01">#REF!</definedName>
    <definedName name="t2k00" localSheetId="8">#REF!</definedName>
    <definedName name="t2k00" localSheetId="5">#REF!</definedName>
    <definedName name="t2k00" localSheetId="10">#REF!</definedName>
    <definedName name="t2k00" localSheetId="17">#REF!</definedName>
    <definedName name="t2k00" localSheetId="7">#REF!</definedName>
    <definedName name="t2k00" localSheetId="15">#REF!</definedName>
    <definedName name="t2k00" localSheetId="14">#REF!</definedName>
    <definedName name="t2k00" localSheetId="13">#REF!</definedName>
    <definedName name="t2k00" localSheetId="12">#REF!</definedName>
    <definedName name="t2k00" localSheetId="16">#REF!</definedName>
    <definedName name="t2k00" localSheetId="6">#REF!</definedName>
    <definedName name="t2k00" localSheetId="9">#REF!</definedName>
    <definedName name="t2k00" localSheetId="11">#REF!</definedName>
    <definedName name="t2k00">#REF!</definedName>
    <definedName name="t2k01" localSheetId="8">#REF!</definedName>
    <definedName name="t2k01" localSheetId="5">#REF!</definedName>
    <definedName name="t2k01" localSheetId="10">#REF!</definedName>
    <definedName name="t2k01" localSheetId="17">#REF!</definedName>
    <definedName name="t2k01" localSheetId="7">#REF!</definedName>
    <definedName name="t2k01" localSheetId="15">#REF!</definedName>
    <definedName name="t2k01" localSheetId="14">#REF!</definedName>
    <definedName name="t2k01" localSheetId="13">#REF!</definedName>
    <definedName name="t2k01" localSheetId="12">#REF!</definedName>
    <definedName name="t2k01" localSheetId="16">#REF!</definedName>
    <definedName name="t2k01" localSheetId="6">#REF!</definedName>
    <definedName name="t2k01" localSheetId="9">#REF!</definedName>
    <definedName name="t2k01" localSheetId="11">#REF!</definedName>
    <definedName name="t2k01">#REF!</definedName>
    <definedName name="t3h00" localSheetId="8">#REF!</definedName>
    <definedName name="t3h00" localSheetId="5">#REF!</definedName>
    <definedName name="t3h00" localSheetId="10">#REF!</definedName>
    <definedName name="t3h00" localSheetId="17">#REF!</definedName>
    <definedName name="t3h00" localSheetId="7">#REF!</definedName>
    <definedName name="t3h00" localSheetId="15">#REF!</definedName>
    <definedName name="t3h00" localSheetId="14">#REF!</definedName>
    <definedName name="t3h00" localSheetId="13">#REF!</definedName>
    <definedName name="t3h00" localSheetId="12">#REF!</definedName>
    <definedName name="t3h00" localSheetId="16">#REF!</definedName>
    <definedName name="t3h00" localSheetId="6">#REF!</definedName>
    <definedName name="t3h00" localSheetId="9">#REF!</definedName>
    <definedName name="t3h00" localSheetId="11">#REF!</definedName>
    <definedName name="t3h00">#REF!</definedName>
    <definedName name="t3h01" localSheetId="8">#REF!</definedName>
    <definedName name="t3h01" localSheetId="5">#REF!</definedName>
    <definedName name="t3h01" localSheetId="10">#REF!</definedName>
    <definedName name="t3h01" localSheetId="17">#REF!</definedName>
    <definedName name="t3h01" localSheetId="7">#REF!</definedName>
    <definedName name="t3h01" localSheetId="15">#REF!</definedName>
    <definedName name="t3h01" localSheetId="14">#REF!</definedName>
    <definedName name="t3h01" localSheetId="13">#REF!</definedName>
    <definedName name="t3h01" localSheetId="12">#REF!</definedName>
    <definedName name="t3h01" localSheetId="16">#REF!</definedName>
    <definedName name="t3h01" localSheetId="6">#REF!</definedName>
    <definedName name="t3h01" localSheetId="9">#REF!</definedName>
    <definedName name="t3h01" localSheetId="11">#REF!</definedName>
    <definedName name="t3h01">#REF!</definedName>
    <definedName name="t4b" localSheetId="8">'[91]B 1'!#REF!</definedName>
    <definedName name="t4b" localSheetId="5">'[91]B 1'!#REF!</definedName>
    <definedName name="t4b" localSheetId="10">'[91]B 1'!#REF!</definedName>
    <definedName name="t4b" localSheetId="17">'[91]B 1'!#REF!</definedName>
    <definedName name="t4b" localSheetId="7">'[91]B 1'!#REF!</definedName>
    <definedName name="t4b" localSheetId="15">'[91]B 1'!#REF!</definedName>
    <definedName name="t4b" localSheetId="14">'[91]B 1'!#REF!</definedName>
    <definedName name="t4b" localSheetId="13">'[91]B 1'!#REF!</definedName>
    <definedName name="t4b" localSheetId="12">'[91]B 1'!#REF!</definedName>
    <definedName name="t4b" localSheetId="16">'[91]B 1'!#REF!</definedName>
    <definedName name="t4b" localSheetId="6">'[91]B 1'!#REF!</definedName>
    <definedName name="t4b" localSheetId="9">'[91]B 1'!#REF!</definedName>
    <definedName name="t4b" localSheetId="11">'[91]B 1'!#REF!</definedName>
    <definedName name="t4b">'[91]B 1'!#REF!</definedName>
    <definedName name="t4b00" localSheetId="8">#REF!</definedName>
    <definedName name="t4b00" localSheetId="5">#REF!</definedName>
    <definedName name="t4b00" localSheetId="10">#REF!</definedName>
    <definedName name="t4b00" localSheetId="17">#REF!</definedName>
    <definedName name="t4b00" localSheetId="7">#REF!</definedName>
    <definedName name="t4b00" localSheetId="15">#REF!</definedName>
    <definedName name="t4b00" localSheetId="14">#REF!</definedName>
    <definedName name="t4b00" localSheetId="13">#REF!</definedName>
    <definedName name="t4b00" localSheetId="12">#REF!</definedName>
    <definedName name="t4b00" localSheetId="16">#REF!</definedName>
    <definedName name="t4b00" localSheetId="6">#REF!</definedName>
    <definedName name="t4b00" localSheetId="9">#REF!</definedName>
    <definedName name="t4b00" localSheetId="11">#REF!</definedName>
    <definedName name="t4b00">#REF!</definedName>
    <definedName name="t4b01" localSheetId="8">#REF!</definedName>
    <definedName name="t4b01" localSheetId="5">#REF!</definedName>
    <definedName name="t4b01" localSheetId="10">#REF!</definedName>
    <definedName name="t4b01" localSheetId="17">#REF!</definedName>
    <definedName name="t4b01" localSheetId="7">#REF!</definedName>
    <definedName name="t4b01" localSheetId="15">#REF!</definedName>
    <definedName name="t4b01" localSheetId="14">#REF!</definedName>
    <definedName name="t4b01" localSheetId="13">#REF!</definedName>
    <definedName name="t4b01" localSheetId="12">#REF!</definedName>
    <definedName name="t4b01" localSheetId="16">#REF!</definedName>
    <definedName name="t4b01" localSheetId="6">#REF!</definedName>
    <definedName name="t4b01" localSheetId="9">#REF!</definedName>
    <definedName name="t4b01" localSheetId="11">#REF!</definedName>
    <definedName name="t4b01">#REF!</definedName>
    <definedName name="t4c00" localSheetId="8">'[93]C 25'!#REF!</definedName>
    <definedName name="t4c00" localSheetId="5">'[93]C 25'!#REF!</definedName>
    <definedName name="t4c00" localSheetId="10">'[93]C 25'!#REF!</definedName>
    <definedName name="t4c00" localSheetId="17">'[93]C 25'!#REF!</definedName>
    <definedName name="t4c00" localSheetId="7">'[93]C 25'!#REF!</definedName>
    <definedName name="t4c00" localSheetId="15">'[93]C 25'!#REF!</definedName>
    <definedName name="t4c00" localSheetId="14">'[93]C 25'!#REF!</definedName>
    <definedName name="t4c00" localSheetId="13">'[93]C 25'!#REF!</definedName>
    <definedName name="t4c00" localSheetId="12">'[93]C 25'!#REF!</definedName>
    <definedName name="t4c00" localSheetId="16">'[93]C 25'!#REF!</definedName>
    <definedName name="t4c00" localSheetId="6">'[93]C 25'!#REF!</definedName>
    <definedName name="t4c00" localSheetId="9">'[93]C 25'!#REF!</definedName>
    <definedName name="t4c00" localSheetId="11">'[93]C 25'!#REF!</definedName>
    <definedName name="t4c00">'[93]C 25'!#REF!</definedName>
    <definedName name="t4c01" localSheetId="8">'[93]C 25'!#REF!</definedName>
    <definedName name="t4c01" localSheetId="5">'[93]C 25'!#REF!</definedName>
    <definedName name="t4c01" localSheetId="7">'[93]C 25'!#REF!</definedName>
    <definedName name="t4c01" localSheetId="6">'[93]C 25'!#REF!</definedName>
    <definedName name="t4c01" localSheetId="9">'[93]C 25'!#REF!</definedName>
    <definedName name="t4c01">'[93]C 25'!#REF!</definedName>
    <definedName name="t4d00" localSheetId="8">#REF!</definedName>
    <definedName name="t4d00" localSheetId="5">#REF!</definedName>
    <definedName name="t4d00" localSheetId="10">#REF!</definedName>
    <definedName name="t4d00" localSheetId="17">#REF!</definedName>
    <definedName name="t4d00" localSheetId="7">#REF!</definedName>
    <definedName name="t4d00" localSheetId="15">#REF!</definedName>
    <definedName name="t4d00" localSheetId="14">#REF!</definedName>
    <definedName name="t4d00" localSheetId="13">#REF!</definedName>
    <definedName name="t4d00" localSheetId="12">#REF!</definedName>
    <definedName name="t4d00" localSheetId="16">#REF!</definedName>
    <definedName name="t4d00" localSheetId="6">#REF!</definedName>
    <definedName name="t4d00" localSheetId="9">#REF!</definedName>
    <definedName name="t4d00" localSheetId="11">#REF!</definedName>
    <definedName name="t4d00">#REF!</definedName>
    <definedName name="t4d001" localSheetId="8">#REF!</definedName>
    <definedName name="t4d001" localSheetId="5">#REF!</definedName>
    <definedName name="t4d001" localSheetId="10">#REF!</definedName>
    <definedName name="t4d001" localSheetId="17">#REF!</definedName>
    <definedName name="t4d001" localSheetId="7">#REF!</definedName>
    <definedName name="t4d001" localSheetId="15">#REF!</definedName>
    <definedName name="t4d001" localSheetId="14">#REF!</definedName>
    <definedName name="t4d001" localSheetId="13">#REF!</definedName>
    <definedName name="t4d001" localSheetId="12">#REF!</definedName>
    <definedName name="t4d001" localSheetId="16">#REF!</definedName>
    <definedName name="t4d001" localSheetId="6">#REF!</definedName>
    <definedName name="t4d001" localSheetId="9">#REF!</definedName>
    <definedName name="t4d001" localSheetId="11">#REF!</definedName>
    <definedName name="t4d001">#REF!</definedName>
    <definedName name="t4d01" localSheetId="8">#REF!</definedName>
    <definedName name="t4d01" localSheetId="5">#REF!</definedName>
    <definedName name="t4d01" localSheetId="10">#REF!</definedName>
    <definedName name="t4d01" localSheetId="17">#REF!</definedName>
    <definedName name="t4d01" localSheetId="7">#REF!</definedName>
    <definedName name="t4d01" localSheetId="15">#REF!</definedName>
    <definedName name="t4d01" localSheetId="14">#REF!</definedName>
    <definedName name="t4d01" localSheetId="13">#REF!</definedName>
    <definedName name="t4d01" localSheetId="12">#REF!</definedName>
    <definedName name="t4d01" localSheetId="16">#REF!</definedName>
    <definedName name="t4d01" localSheetId="6">#REF!</definedName>
    <definedName name="t4d01" localSheetId="9">#REF!</definedName>
    <definedName name="t4d01" localSheetId="11">#REF!</definedName>
    <definedName name="t4d01">#REF!</definedName>
    <definedName name="t4f00" localSheetId="8">#REF!</definedName>
    <definedName name="t4f00" localSheetId="5">#REF!</definedName>
    <definedName name="t4f00" localSheetId="10">#REF!</definedName>
    <definedName name="t4f00" localSheetId="17">#REF!</definedName>
    <definedName name="t4f00" localSheetId="7">#REF!</definedName>
    <definedName name="t4f00" localSheetId="15">#REF!</definedName>
    <definedName name="t4f00" localSheetId="14">#REF!</definedName>
    <definedName name="t4f00" localSheetId="13">#REF!</definedName>
    <definedName name="t4f00" localSheetId="12">#REF!</definedName>
    <definedName name="t4f00" localSheetId="16">#REF!</definedName>
    <definedName name="t4f00" localSheetId="6">#REF!</definedName>
    <definedName name="t4f00" localSheetId="9">#REF!</definedName>
    <definedName name="t4f00" localSheetId="11">#REF!</definedName>
    <definedName name="t4f00">#REF!</definedName>
    <definedName name="t4f01" localSheetId="8">#REF!</definedName>
    <definedName name="t4f01" localSheetId="5">#REF!</definedName>
    <definedName name="t4f01" localSheetId="10">#REF!</definedName>
    <definedName name="t4f01" localSheetId="17">#REF!</definedName>
    <definedName name="t4f01" localSheetId="7">#REF!</definedName>
    <definedName name="t4f01" localSheetId="15">#REF!</definedName>
    <definedName name="t4f01" localSheetId="14">#REF!</definedName>
    <definedName name="t4f01" localSheetId="13">#REF!</definedName>
    <definedName name="t4f01" localSheetId="12">#REF!</definedName>
    <definedName name="t4f01" localSheetId="16">#REF!</definedName>
    <definedName name="t4f01" localSheetId="6">#REF!</definedName>
    <definedName name="t4f01" localSheetId="9">#REF!</definedName>
    <definedName name="t4f01" localSheetId="11">#REF!</definedName>
    <definedName name="t4f01">#REF!</definedName>
    <definedName name="t4g00" localSheetId="8">#REF!</definedName>
    <definedName name="t4g00" localSheetId="5">#REF!</definedName>
    <definedName name="t4g00" localSheetId="10">#REF!</definedName>
    <definedName name="t4g00" localSheetId="17">#REF!</definedName>
    <definedName name="t4g00" localSheetId="7">#REF!</definedName>
    <definedName name="t4g00" localSheetId="15">#REF!</definedName>
    <definedName name="t4g00" localSheetId="14">#REF!</definedName>
    <definedName name="t4g00" localSheetId="13">#REF!</definedName>
    <definedName name="t4g00" localSheetId="12">#REF!</definedName>
    <definedName name="t4g00" localSheetId="16">#REF!</definedName>
    <definedName name="t4g00" localSheetId="6">#REF!</definedName>
    <definedName name="t4g00" localSheetId="9">#REF!</definedName>
    <definedName name="t4g00" localSheetId="11">#REF!</definedName>
    <definedName name="t4g00">#REF!</definedName>
    <definedName name="t4g01" localSheetId="8">#REF!</definedName>
    <definedName name="t4g01" localSheetId="5">#REF!</definedName>
    <definedName name="t4g01" localSheetId="10">#REF!</definedName>
    <definedName name="t4g01" localSheetId="17">#REF!</definedName>
    <definedName name="t4g01" localSheetId="7">#REF!</definedName>
    <definedName name="t4g01" localSheetId="15">#REF!</definedName>
    <definedName name="t4g01" localSheetId="14">#REF!</definedName>
    <definedName name="t4g01" localSheetId="13">#REF!</definedName>
    <definedName name="t4g01" localSheetId="12">#REF!</definedName>
    <definedName name="t4g01" localSheetId="16">#REF!</definedName>
    <definedName name="t4g01" localSheetId="6">#REF!</definedName>
    <definedName name="t4g01" localSheetId="9">#REF!</definedName>
    <definedName name="t4g01" localSheetId="11">#REF!</definedName>
    <definedName name="t4g01">#REF!</definedName>
    <definedName name="t4h00" localSheetId="8">#REF!</definedName>
    <definedName name="t4h00" localSheetId="5">#REF!</definedName>
    <definedName name="t4h00" localSheetId="10">#REF!</definedName>
    <definedName name="t4h00" localSheetId="17">#REF!</definedName>
    <definedName name="t4h00" localSheetId="7">#REF!</definedName>
    <definedName name="t4h00" localSheetId="15">#REF!</definedName>
    <definedName name="t4h00" localSheetId="14">#REF!</definedName>
    <definedName name="t4h00" localSheetId="13">#REF!</definedName>
    <definedName name="t4h00" localSheetId="12">#REF!</definedName>
    <definedName name="t4h00" localSheetId="16">#REF!</definedName>
    <definedName name="t4h00" localSheetId="6">#REF!</definedName>
    <definedName name="t4h00" localSheetId="9">#REF!</definedName>
    <definedName name="t4h00" localSheetId="11">#REF!</definedName>
    <definedName name="t4h00">#REF!</definedName>
    <definedName name="t4h01" localSheetId="8">#REF!</definedName>
    <definedName name="t4h01" localSheetId="5">#REF!</definedName>
    <definedName name="t4h01" localSheetId="10">#REF!</definedName>
    <definedName name="t4h01" localSheetId="17">#REF!</definedName>
    <definedName name="t4h01" localSheetId="7">#REF!</definedName>
    <definedName name="t4h01" localSheetId="15">#REF!</definedName>
    <definedName name="t4h01" localSheetId="14">#REF!</definedName>
    <definedName name="t4h01" localSheetId="13">#REF!</definedName>
    <definedName name="t4h01" localSheetId="12">#REF!</definedName>
    <definedName name="t4h01" localSheetId="16">#REF!</definedName>
    <definedName name="t4h01" localSheetId="6">#REF!</definedName>
    <definedName name="t4h01" localSheetId="9">#REF!</definedName>
    <definedName name="t4h01" localSheetId="11">#REF!</definedName>
    <definedName name="t4h01">#REF!</definedName>
    <definedName name="t4i00" localSheetId="8">#REF!</definedName>
    <definedName name="t4i00" localSheetId="5">#REF!</definedName>
    <definedName name="t4i00" localSheetId="10">#REF!</definedName>
    <definedName name="t4i00" localSheetId="17">#REF!</definedName>
    <definedName name="t4i00" localSheetId="7">#REF!</definedName>
    <definedName name="t4i00" localSheetId="15">#REF!</definedName>
    <definedName name="t4i00" localSheetId="14">#REF!</definedName>
    <definedName name="t4i00" localSheetId="13">#REF!</definedName>
    <definedName name="t4i00" localSheetId="12">#REF!</definedName>
    <definedName name="t4i00" localSheetId="16">#REF!</definedName>
    <definedName name="t4i00" localSheetId="6">#REF!</definedName>
    <definedName name="t4i00" localSheetId="9">#REF!</definedName>
    <definedName name="t4i00" localSheetId="11">#REF!</definedName>
    <definedName name="t4i00">#REF!</definedName>
    <definedName name="t4i01" localSheetId="8">#REF!</definedName>
    <definedName name="t4i01" localSheetId="5">#REF!</definedName>
    <definedName name="t4i01" localSheetId="10">#REF!</definedName>
    <definedName name="t4i01" localSheetId="17">#REF!</definedName>
    <definedName name="t4i01" localSheetId="7">#REF!</definedName>
    <definedName name="t4i01" localSheetId="15">#REF!</definedName>
    <definedName name="t4i01" localSheetId="14">#REF!</definedName>
    <definedName name="t4i01" localSheetId="13">#REF!</definedName>
    <definedName name="t4i01" localSheetId="12">#REF!</definedName>
    <definedName name="t4i01" localSheetId="16">#REF!</definedName>
    <definedName name="t4i01" localSheetId="6">#REF!</definedName>
    <definedName name="t4i01" localSheetId="9">#REF!</definedName>
    <definedName name="t4i01" localSheetId="11">#REF!</definedName>
    <definedName name="t4i01">#REF!</definedName>
    <definedName name="t4k00" localSheetId="8">#REF!</definedName>
    <definedName name="t4k00" localSheetId="5">#REF!</definedName>
    <definedName name="t4k00" localSheetId="10">#REF!</definedName>
    <definedName name="t4k00" localSheetId="17">#REF!</definedName>
    <definedName name="t4k00" localSheetId="7">#REF!</definedName>
    <definedName name="t4k00" localSheetId="15">#REF!</definedName>
    <definedName name="t4k00" localSheetId="14">#REF!</definedName>
    <definedName name="t4k00" localSheetId="13">#REF!</definedName>
    <definedName name="t4k00" localSheetId="12">#REF!</definedName>
    <definedName name="t4k00" localSheetId="16">#REF!</definedName>
    <definedName name="t4k00" localSheetId="6">#REF!</definedName>
    <definedName name="t4k00" localSheetId="9">#REF!</definedName>
    <definedName name="t4k00" localSheetId="11">#REF!</definedName>
    <definedName name="t4k00">#REF!</definedName>
    <definedName name="t4k01" localSheetId="8">#REF!</definedName>
    <definedName name="t4k01" localSheetId="5">#REF!</definedName>
    <definedName name="t4k01" localSheetId="10">#REF!</definedName>
    <definedName name="t4k01" localSheetId="17">#REF!</definedName>
    <definedName name="t4k01" localSheetId="7">#REF!</definedName>
    <definedName name="t4k01" localSheetId="15">#REF!</definedName>
    <definedName name="t4k01" localSheetId="14">#REF!</definedName>
    <definedName name="t4k01" localSheetId="13">#REF!</definedName>
    <definedName name="t4k01" localSheetId="12">#REF!</definedName>
    <definedName name="t4k01" localSheetId="16">#REF!</definedName>
    <definedName name="t4k01" localSheetId="6">#REF!</definedName>
    <definedName name="t4k01" localSheetId="9">#REF!</definedName>
    <definedName name="t4k01" localSheetId="11">#REF!</definedName>
    <definedName name="t4k01">#REF!</definedName>
    <definedName name="t5b" localSheetId="8">'[91]B 1'!#REF!</definedName>
    <definedName name="t5b" localSheetId="5">'[91]B 1'!#REF!</definedName>
    <definedName name="t5b" localSheetId="10">'[91]B 1'!#REF!</definedName>
    <definedName name="t5b" localSheetId="17">'[91]B 1'!#REF!</definedName>
    <definedName name="t5b" localSheetId="7">'[91]B 1'!#REF!</definedName>
    <definedName name="t5b" localSheetId="15">'[91]B 1'!#REF!</definedName>
    <definedName name="t5b" localSheetId="14">'[91]B 1'!#REF!</definedName>
    <definedName name="t5b" localSheetId="13">'[91]B 1'!#REF!</definedName>
    <definedName name="t5b" localSheetId="12">'[91]B 1'!#REF!</definedName>
    <definedName name="t5b" localSheetId="16">'[91]B 1'!#REF!</definedName>
    <definedName name="t5b" localSheetId="6">'[91]B 1'!#REF!</definedName>
    <definedName name="t5b" localSheetId="9">'[91]B 1'!#REF!</definedName>
    <definedName name="t5b" localSheetId="11">'[91]B 1'!#REF!</definedName>
    <definedName name="t5b">'[91]B 1'!#REF!</definedName>
    <definedName name="t5b00" localSheetId="8">#REF!</definedName>
    <definedName name="t5b00" localSheetId="5">#REF!</definedName>
    <definedName name="t5b00" localSheetId="10">#REF!</definedName>
    <definedName name="t5b00" localSheetId="17">#REF!</definedName>
    <definedName name="t5b00" localSheetId="7">#REF!</definedName>
    <definedName name="t5b00" localSheetId="15">#REF!</definedName>
    <definedName name="t5b00" localSheetId="14">#REF!</definedName>
    <definedName name="t5b00" localSheetId="13">#REF!</definedName>
    <definedName name="t5b00" localSheetId="12">#REF!</definedName>
    <definedName name="t5b00" localSheetId="16">#REF!</definedName>
    <definedName name="t5b00" localSheetId="6">#REF!</definedName>
    <definedName name="t5b00" localSheetId="9">#REF!</definedName>
    <definedName name="t5b00" localSheetId="11">#REF!</definedName>
    <definedName name="t5b00">#REF!</definedName>
    <definedName name="t5b01" localSheetId="8">#REF!</definedName>
    <definedName name="t5b01" localSheetId="5">#REF!</definedName>
    <definedName name="t5b01" localSheetId="10">#REF!</definedName>
    <definedName name="t5b01" localSheetId="17">#REF!</definedName>
    <definedName name="t5b01" localSheetId="7">#REF!</definedName>
    <definedName name="t5b01" localSheetId="15">#REF!</definedName>
    <definedName name="t5b01" localSheetId="14">#REF!</definedName>
    <definedName name="t5b01" localSheetId="13">#REF!</definedName>
    <definedName name="t5b01" localSheetId="12">#REF!</definedName>
    <definedName name="t5b01" localSheetId="16">#REF!</definedName>
    <definedName name="t5b01" localSheetId="6">#REF!</definedName>
    <definedName name="t5b01" localSheetId="9">#REF!</definedName>
    <definedName name="t5b01" localSheetId="11">#REF!</definedName>
    <definedName name="t5b01">#REF!</definedName>
    <definedName name="t5c00" localSheetId="8">'[93]C 25'!#REF!</definedName>
    <definedName name="t5c00" localSheetId="5">'[93]C 25'!#REF!</definedName>
    <definedName name="t5c00" localSheetId="10">'[93]C 25'!#REF!</definedName>
    <definedName name="t5c00" localSheetId="17">'[93]C 25'!#REF!</definedName>
    <definedName name="t5c00" localSheetId="7">'[93]C 25'!#REF!</definedName>
    <definedName name="t5c00" localSheetId="15">'[93]C 25'!#REF!</definedName>
    <definedName name="t5c00" localSheetId="14">'[93]C 25'!#REF!</definedName>
    <definedName name="t5c00" localSheetId="13">'[93]C 25'!#REF!</definedName>
    <definedName name="t5c00" localSheetId="12">'[93]C 25'!#REF!</definedName>
    <definedName name="t5c00" localSheetId="16">'[93]C 25'!#REF!</definedName>
    <definedName name="t5c00" localSheetId="6">'[93]C 25'!#REF!</definedName>
    <definedName name="t5c00" localSheetId="9">'[93]C 25'!#REF!</definedName>
    <definedName name="t5c00" localSheetId="11">'[93]C 25'!#REF!</definedName>
    <definedName name="t5c00">'[93]C 25'!#REF!</definedName>
    <definedName name="t5c01" localSheetId="8">'[93]C 25'!#REF!</definedName>
    <definedName name="t5c01" localSheetId="5">'[93]C 25'!#REF!</definedName>
    <definedName name="t5c01" localSheetId="7">'[93]C 25'!#REF!</definedName>
    <definedName name="t5c01" localSheetId="6">'[93]C 25'!#REF!</definedName>
    <definedName name="t5c01" localSheetId="9">'[93]C 25'!#REF!</definedName>
    <definedName name="t5c01">'[93]C 25'!#REF!</definedName>
    <definedName name="t5d00" localSheetId="8">#REF!</definedName>
    <definedName name="t5d00" localSheetId="5">#REF!</definedName>
    <definedName name="t5d00" localSheetId="10">#REF!</definedName>
    <definedName name="t5d00" localSheetId="17">#REF!</definedName>
    <definedName name="t5d00" localSheetId="7">#REF!</definedName>
    <definedName name="t5d00" localSheetId="15">#REF!</definedName>
    <definedName name="t5d00" localSheetId="14">#REF!</definedName>
    <definedName name="t5d00" localSheetId="13">#REF!</definedName>
    <definedName name="t5d00" localSheetId="12">#REF!</definedName>
    <definedName name="t5d00" localSheetId="16">#REF!</definedName>
    <definedName name="t5d00" localSheetId="6">#REF!</definedName>
    <definedName name="t5d00" localSheetId="9">#REF!</definedName>
    <definedName name="t5d00" localSheetId="11">#REF!</definedName>
    <definedName name="t5d00">#REF!</definedName>
    <definedName name="t5d01" localSheetId="8">#REF!</definedName>
    <definedName name="t5d01" localSheetId="5">#REF!</definedName>
    <definedName name="t5d01" localSheetId="10">#REF!</definedName>
    <definedName name="t5d01" localSheetId="17">#REF!</definedName>
    <definedName name="t5d01" localSheetId="7">#REF!</definedName>
    <definedName name="t5d01" localSheetId="15">#REF!</definedName>
    <definedName name="t5d01" localSheetId="14">#REF!</definedName>
    <definedName name="t5d01" localSheetId="13">#REF!</definedName>
    <definedName name="t5d01" localSheetId="12">#REF!</definedName>
    <definedName name="t5d01" localSheetId="16">#REF!</definedName>
    <definedName name="t5d01" localSheetId="6">#REF!</definedName>
    <definedName name="t5d01" localSheetId="9">#REF!</definedName>
    <definedName name="t5d01" localSheetId="11">#REF!</definedName>
    <definedName name="t5d01">#REF!</definedName>
    <definedName name="t5d02" localSheetId="8">#REF!</definedName>
    <definedName name="t5d02" localSheetId="5">#REF!</definedName>
    <definedName name="t5d02" localSheetId="10">#REF!</definedName>
    <definedName name="t5d02" localSheetId="17">#REF!</definedName>
    <definedName name="t5d02" localSheetId="7">#REF!</definedName>
    <definedName name="t5d02" localSheetId="15">#REF!</definedName>
    <definedName name="t5d02" localSheetId="14">#REF!</definedName>
    <definedName name="t5d02" localSheetId="13">#REF!</definedName>
    <definedName name="t5d02" localSheetId="12">#REF!</definedName>
    <definedName name="t5d02" localSheetId="16">#REF!</definedName>
    <definedName name="t5d02" localSheetId="6">#REF!</definedName>
    <definedName name="t5d02" localSheetId="9">#REF!</definedName>
    <definedName name="t5d02" localSheetId="11">#REF!</definedName>
    <definedName name="t5d02">#REF!</definedName>
    <definedName name="t5d500" localSheetId="8">#REF!</definedName>
    <definedName name="t5d500" localSheetId="5">#REF!</definedName>
    <definedName name="t5d500" localSheetId="10">#REF!</definedName>
    <definedName name="t5d500" localSheetId="17">#REF!</definedName>
    <definedName name="t5d500" localSheetId="7">#REF!</definedName>
    <definedName name="t5d500" localSheetId="15">#REF!</definedName>
    <definedName name="t5d500" localSheetId="14">#REF!</definedName>
    <definedName name="t5d500" localSheetId="13">#REF!</definedName>
    <definedName name="t5d500" localSheetId="12">#REF!</definedName>
    <definedName name="t5d500" localSheetId="16">#REF!</definedName>
    <definedName name="t5d500" localSheetId="6">#REF!</definedName>
    <definedName name="t5d500" localSheetId="9">#REF!</definedName>
    <definedName name="t5d500" localSheetId="11">#REF!</definedName>
    <definedName name="t5d500">#REF!</definedName>
    <definedName name="t5f00" localSheetId="8">#REF!</definedName>
    <definedName name="t5f00" localSheetId="5">#REF!</definedName>
    <definedName name="t5f00" localSheetId="10">#REF!</definedName>
    <definedName name="t5f00" localSheetId="17">#REF!</definedName>
    <definedName name="t5f00" localSheetId="7">#REF!</definedName>
    <definedName name="t5f00" localSheetId="15">#REF!</definedName>
    <definedName name="t5f00" localSheetId="14">#REF!</definedName>
    <definedName name="t5f00" localSheetId="13">#REF!</definedName>
    <definedName name="t5f00" localSheetId="12">#REF!</definedName>
    <definedName name="t5f00" localSheetId="16">#REF!</definedName>
    <definedName name="t5f00" localSheetId="6">#REF!</definedName>
    <definedName name="t5f00" localSheetId="9">#REF!</definedName>
    <definedName name="t5f00" localSheetId="11">#REF!</definedName>
    <definedName name="t5f00">#REF!</definedName>
    <definedName name="t5f01" localSheetId="8">#REF!</definedName>
    <definedName name="t5f01" localSheetId="5">#REF!</definedName>
    <definedName name="t5f01" localSheetId="10">#REF!</definedName>
    <definedName name="t5f01" localSheetId="17">#REF!</definedName>
    <definedName name="t5f01" localSheetId="7">#REF!</definedName>
    <definedName name="t5f01" localSheetId="15">#REF!</definedName>
    <definedName name="t5f01" localSheetId="14">#REF!</definedName>
    <definedName name="t5f01" localSheetId="13">#REF!</definedName>
    <definedName name="t5f01" localSheetId="12">#REF!</definedName>
    <definedName name="t5f01" localSheetId="16">#REF!</definedName>
    <definedName name="t5f01" localSheetId="6">#REF!</definedName>
    <definedName name="t5f01" localSheetId="9">#REF!</definedName>
    <definedName name="t5f01" localSheetId="11">#REF!</definedName>
    <definedName name="t5f01">#REF!</definedName>
    <definedName name="t5g00" localSheetId="8">[20]G!#REF!</definedName>
    <definedName name="t5g00" localSheetId="5">[20]G!#REF!</definedName>
    <definedName name="t5g00" localSheetId="10">[20]G!#REF!</definedName>
    <definedName name="t5g00" localSheetId="17">[20]G!#REF!</definedName>
    <definedName name="t5g00" localSheetId="7">[20]G!#REF!</definedName>
    <definedName name="t5g00" localSheetId="15">[20]G!#REF!</definedName>
    <definedName name="t5g00" localSheetId="14">[20]G!#REF!</definedName>
    <definedName name="t5g00" localSheetId="13">[20]G!#REF!</definedName>
    <definedName name="t5g00" localSheetId="12">[20]G!#REF!</definedName>
    <definedName name="t5g00" localSheetId="16">[20]G!#REF!</definedName>
    <definedName name="t5g00" localSheetId="6">[20]G!#REF!</definedName>
    <definedName name="t5g00" localSheetId="9">[20]G!#REF!</definedName>
    <definedName name="t5g00" localSheetId="11">[20]G!#REF!</definedName>
    <definedName name="t5g00">[20]G!#REF!</definedName>
    <definedName name="t5g01" localSheetId="8">[20]G!#REF!</definedName>
    <definedName name="t5g01" localSheetId="5">[20]G!#REF!</definedName>
    <definedName name="t5g01" localSheetId="7">[20]G!#REF!</definedName>
    <definedName name="t5g01" localSheetId="6">[20]G!#REF!</definedName>
    <definedName name="t5g01" localSheetId="9">[20]G!#REF!</definedName>
    <definedName name="t5g01">[20]G!#REF!</definedName>
    <definedName name="t5h00" localSheetId="8">#REF!</definedName>
    <definedName name="t5h00" localSheetId="5">#REF!</definedName>
    <definedName name="t5h00" localSheetId="10">#REF!</definedName>
    <definedName name="t5h00" localSheetId="17">#REF!</definedName>
    <definedName name="t5h00" localSheetId="7">#REF!</definedName>
    <definedName name="t5h00" localSheetId="15">#REF!</definedName>
    <definedName name="t5h00" localSheetId="14">#REF!</definedName>
    <definedName name="t5h00" localSheetId="13">#REF!</definedName>
    <definedName name="t5h00" localSheetId="12">#REF!</definedName>
    <definedName name="t5h00" localSheetId="16">#REF!</definedName>
    <definedName name="t5h00" localSheetId="6">#REF!</definedName>
    <definedName name="t5h00" localSheetId="9">#REF!</definedName>
    <definedName name="t5h00" localSheetId="11">#REF!</definedName>
    <definedName name="t5h00">#REF!</definedName>
    <definedName name="t5h01" localSheetId="8">#REF!</definedName>
    <definedName name="t5h01" localSheetId="5">#REF!</definedName>
    <definedName name="t5h01" localSheetId="10">#REF!</definedName>
    <definedName name="t5h01" localSheetId="17">#REF!</definedName>
    <definedName name="t5h01" localSheetId="7">#REF!</definedName>
    <definedName name="t5h01" localSheetId="15">#REF!</definedName>
    <definedName name="t5h01" localSheetId="14">#REF!</definedName>
    <definedName name="t5h01" localSheetId="13">#REF!</definedName>
    <definedName name="t5h01" localSheetId="12">#REF!</definedName>
    <definedName name="t5h01" localSheetId="16">#REF!</definedName>
    <definedName name="t5h01" localSheetId="6">#REF!</definedName>
    <definedName name="t5h01" localSheetId="9">#REF!</definedName>
    <definedName name="t5h01" localSheetId="11">#REF!</definedName>
    <definedName name="t5h01">#REF!</definedName>
    <definedName name="t5i00" localSheetId="8">#REF!</definedName>
    <definedName name="t5i00" localSheetId="5">#REF!</definedName>
    <definedName name="t5i00" localSheetId="10">#REF!</definedName>
    <definedName name="t5i00" localSheetId="17">#REF!</definedName>
    <definedName name="t5i00" localSheetId="7">#REF!</definedName>
    <definedName name="t5i00" localSheetId="15">#REF!</definedName>
    <definedName name="t5i00" localSheetId="14">#REF!</definedName>
    <definedName name="t5i00" localSheetId="13">#REF!</definedName>
    <definedName name="t5i00" localSheetId="12">#REF!</definedName>
    <definedName name="t5i00" localSheetId="16">#REF!</definedName>
    <definedName name="t5i00" localSheetId="6">#REF!</definedName>
    <definedName name="t5i00" localSheetId="9">#REF!</definedName>
    <definedName name="t5i00" localSheetId="11">#REF!</definedName>
    <definedName name="t5i00">#REF!</definedName>
    <definedName name="t5i01" localSheetId="8">#REF!</definedName>
    <definedName name="t5i01" localSheetId="5">#REF!</definedName>
    <definedName name="t5i01" localSheetId="10">#REF!</definedName>
    <definedName name="t5i01" localSheetId="17">#REF!</definedName>
    <definedName name="t5i01" localSheetId="7">#REF!</definedName>
    <definedName name="t5i01" localSheetId="15">#REF!</definedName>
    <definedName name="t5i01" localSheetId="14">#REF!</definedName>
    <definedName name="t5i01" localSheetId="13">#REF!</definedName>
    <definedName name="t5i01" localSheetId="12">#REF!</definedName>
    <definedName name="t5i01" localSheetId="16">#REF!</definedName>
    <definedName name="t5i01" localSheetId="6">#REF!</definedName>
    <definedName name="t5i01" localSheetId="9">#REF!</definedName>
    <definedName name="t5i01" localSheetId="11">#REF!</definedName>
    <definedName name="t5i01">#REF!</definedName>
    <definedName name="t5k00" localSheetId="8">#REF!</definedName>
    <definedName name="t5k00" localSheetId="5">#REF!</definedName>
    <definedName name="t5k00" localSheetId="10">#REF!</definedName>
    <definedName name="t5k00" localSheetId="17">#REF!</definedName>
    <definedName name="t5k00" localSheetId="7">#REF!</definedName>
    <definedName name="t5k00" localSheetId="15">#REF!</definedName>
    <definedName name="t5k00" localSheetId="14">#REF!</definedName>
    <definedName name="t5k00" localSheetId="13">#REF!</definedName>
    <definedName name="t5k00" localSheetId="12">#REF!</definedName>
    <definedName name="t5k00" localSheetId="16">#REF!</definedName>
    <definedName name="t5k00" localSheetId="6">#REF!</definedName>
    <definedName name="t5k00" localSheetId="9">#REF!</definedName>
    <definedName name="t5k00" localSheetId="11">#REF!</definedName>
    <definedName name="t5k00">#REF!</definedName>
    <definedName name="t5k01" localSheetId="8">#REF!</definedName>
    <definedName name="t5k01" localSheetId="5">#REF!</definedName>
    <definedName name="t5k01" localSheetId="10">#REF!</definedName>
    <definedName name="t5k01" localSheetId="17">#REF!</definedName>
    <definedName name="t5k01" localSheetId="7">#REF!</definedName>
    <definedName name="t5k01" localSheetId="15">#REF!</definedName>
    <definedName name="t5k01" localSheetId="14">#REF!</definedName>
    <definedName name="t5k01" localSheetId="13">#REF!</definedName>
    <definedName name="t5k01" localSheetId="12">#REF!</definedName>
    <definedName name="t5k01" localSheetId="16">#REF!</definedName>
    <definedName name="t5k01" localSheetId="6">#REF!</definedName>
    <definedName name="t5k01" localSheetId="9">#REF!</definedName>
    <definedName name="t5k01" localSheetId="11">#REF!</definedName>
    <definedName name="t5k01">#REF!</definedName>
    <definedName name="t6b" localSheetId="8">'[56]B 1'!#REF!</definedName>
    <definedName name="t6b" localSheetId="5">'[56]B 1'!#REF!</definedName>
    <definedName name="t6b" localSheetId="7">'[56]B 1'!#REF!</definedName>
    <definedName name="t6b" localSheetId="6">'[56]B 1'!#REF!</definedName>
    <definedName name="t6b" localSheetId="9">'[56]B 1'!#REF!</definedName>
    <definedName name="t6b">'[56]B 1'!#REF!</definedName>
    <definedName name="table" localSheetId="8">#REF!</definedName>
    <definedName name="table" localSheetId="5">#REF!</definedName>
    <definedName name="table" localSheetId="10">#REF!</definedName>
    <definedName name="table" localSheetId="17">#REF!</definedName>
    <definedName name="table" localSheetId="7">#REF!</definedName>
    <definedName name="table" localSheetId="15">#REF!</definedName>
    <definedName name="table" localSheetId="14">#REF!</definedName>
    <definedName name="table" localSheetId="13">#REF!</definedName>
    <definedName name="table" localSheetId="12">#REF!</definedName>
    <definedName name="table" localSheetId="16">#REF!</definedName>
    <definedName name="table" localSheetId="6">#REF!</definedName>
    <definedName name="table" localSheetId="9">#REF!</definedName>
    <definedName name="table" localSheetId="11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8">#REF!</definedName>
    <definedName name="taxrate" localSheetId="5">#REF!</definedName>
    <definedName name="taxrate" localSheetId="10">#REF!</definedName>
    <definedName name="taxrate" localSheetId="17">#REF!</definedName>
    <definedName name="taxrate" localSheetId="7">#REF!</definedName>
    <definedName name="taxrate" localSheetId="15">#REF!</definedName>
    <definedName name="taxrate" localSheetId="14">#REF!</definedName>
    <definedName name="taxrate" localSheetId="13">#REF!</definedName>
    <definedName name="taxrate" localSheetId="12">#REF!</definedName>
    <definedName name="taxrate" localSheetId="16">#REF!</definedName>
    <definedName name="taxrate" localSheetId="6">#REF!</definedName>
    <definedName name="taxrate" localSheetId="9">#REF!</definedName>
    <definedName name="taxrate" localSheetId="11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8">'[95]C-4.3'!#REF!</definedName>
    <definedName name="TB_PERIOD_BALANCE" localSheetId="5">'[95]C-4.3'!#REF!</definedName>
    <definedName name="TB_PERIOD_BALANCE" localSheetId="7">'[95]C-4.3'!#REF!</definedName>
    <definedName name="TB_PERIOD_BALANCE" localSheetId="6">'[95]C-4.3'!#REF!</definedName>
    <definedName name="TB_PERIOD_BALANCE" localSheetId="9">'[95]C-4.3'!#REF!</definedName>
    <definedName name="TB_PERIOD_BALANCE">'[95]C-4.3'!#REF!</definedName>
    <definedName name="templ_path" localSheetId="8">#REF!</definedName>
    <definedName name="templ_path" localSheetId="5">#REF!</definedName>
    <definedName name="templ_path" localSheetId="10">#REF!</definedName>
    <definedName name="templ_path" localSheetId="17">#REF!</definedName>
    <definedName name="templ_path" localSheetId="7">#REF!</definedName>
    <definedName name="templ_path" localSheetId="15">#REF!</definedName>
    <definedName name="templ_path" localSheetId="14">#REF!</definedName>
    <definedName name="templ_path" localSheetId="13">#REF!</definedName>
    <definedName name="templ_path" localSheetId="12">#REF!</definedName>
    <definedName name="templ_path" localSheetId="16">#REF!</definedName>
    <definedName name="templ_path" localSheetId="6">#REF!</definedName>
    <definedName name="templ_path" localSheetId="9">#REF!</definedName>
    <definedName name="templ_path" localSheetId="11">#REF!</definedName>
    <definedName name="templ_path">#REF!</definedName>
    <definedName name="TEST0" localSheetId="8">#REF!</definedName>
    <definedName name="TEST0" localSheetId="5">#REF!</definedName>
    <definedName name="TEST0" localSheetId="10">#REF!</definedName>
    <definedName name="TEST0" localSheetId="17">#REF!</definedName>
    <definedName name="TEST0" localSheetId="7">#REF!</definedName>
    <definedName name="TEST0" localSheetId="15">#REF!</definedName>
    <definedName name="TEST0" localSheetId="14">#REF!</definedName>
    <definedName name="TEST0" localSheetId="13">#REF!</definedName>
    <definedName name="TEST0" localSheetId="12">#REF!</definedName>
    <definedName name="TEST0" localSheetId="16">#REF!</definedName>
    <definedName name="TEST0" localSheetId="6">#REF!</definedName>
    <definedName name="TEST0" localSheetId="9">#REF!</definedName>
    <definedName name="TEST0" localSheetId="11">#REF!</definedName>
    <definedName name="TEST0">#REF!</definedName>
    <definedName name="TestDescription">[32]SMSTemp!$B$5</definedName>
    <definedName name="TESTHKEY" localSheetId="8">#REF!</definedName>
    <definedName name="TESTHKEY" localSheetId="5">#REF!</definedName>
    <definedName name="TESTHKEY" localSheetId="10">#REF!</definedName>
    <definedName name="TESTHKEY" localSheetId="17">#REF!</definedName>
    <definedName name="TESTHKEY" localSheetId="7">#REF!</definedName>
    <definedName name="TESTHKEY" localSheetId="15">#REF!</definedName>
    <definedName name="TESTHKEY" localSheetId="14">#REF!</definedName>
    <definedName name="TESTHKEY" localSheetId="13">#REF!</definedName>
    <definedName name="TESTHKEY" localSheetId="12">#REF!</definedName>
    <definedName name="TESTHKEY" localSheetId="16">#REF!</definedName>
    <definedName name="TESTHKEY" localSheetId="6">#REF!</definedName>
    <definedName name="TESTHKEY" localSheetId="9">#REF!</definedName>
    <definedName name="TESTHKEY" localSheetId="11">#REF!</definedName>
    <definedName name="TESTHKEY">#REF!</definedName>
    <definedName name="TESTKEYS" localSheetId="8">#REF!</definedName>
    <definedName name="TESTKEYS" localSheetId="5">#REF!</definedName>
    <definedName name="TESTKEYS" localSheetId="10">#REF!</definedName>
    <definedName name="TESTKEYS" localSheetId="17">#REF!</definedName>
    <definedName name="TESTKEYS" localSheetId="7">#REF!</definedName>
    <definedName name="TESTKEYS" localSheetId="15">#REF!</definedName>
    <definedName name="TESTKEYS" localSheetId="14">#REF!</definedName>
    <definedName name="TESTKEYS" localSheetId="13">#REF!</definedName>
    <definedName name="TESTKEYS" localSheetId="12">#REF!</definedName>
    <definedName name="TESTKEYS" localSheetId="16">#REF!</definedName>
    <definedName name="TESTKEYS" localSheetId="6">#REF!</definedName>
    <definedName name="TESTKEYS" localSheetId="9">#REF!</definedName>
    <definedName name="TESTKEYS" localSheetId="11">#REF!</definedName>
    <definedName name="TESTKEYS">#REF!</definedName>
    <definedName name="TESTVKEY" localSheetId="8">#REF!</definedName>
    <definedName name="TESTVKEY" localSheetId="5">#REF!</definedName>
    <definedName name="TESTVKEY" localSheetId="10">#REF!</definedName>
    <definedName name="TESTVKEY" localSheetId="17">#REF!</definedName>
    <definedName name="TESTVKEY" localSheetId="7">#REF!</definedName>
    <definedName name="TESTVKEY" localSheetId="15">#REF!</definedName>
    <definedName name="TESTVKEY" localSheetId="14">#REF!</definedName>
    <definedName name="TESTVKEY" localSheetId="13">#REF!</definedName>
    <definedName name="TESTVKEY" localSheetId="12">#REF!</definedName>
    <definedName name="TESTVKEY" localSheetId="16">#REF!</definedName>
    <definedName name="TESTVKEY" localSheetId="6">#REF!</definedName>
    <definedName name="TESTVKEY" localSheetId="9">#REF!</definedName>
    <definedName name="TESTVKEY" localSheetId="11">#REF!</definedName>
    <definedName name="TESTVKEY">#REF!</definedName>
    <definedName name="Text1" localSheetId="8">#REF!</definedName>
    <definedName name="Text1" localSheetId="5">#REF!</definedName>
    <definedName name="Text1" localSheetId="10">#REF!</definedName>
    <definedName name="Text1" localSheetId="17">#REF!</definedName>
    <definedName name="Text1" localSheetId="7">#REF!</definedName>
    <definedName name="Text1" localSheetId="15">#REF!</definedName>
    <definedName name="Text1" localSheetId="14">#REF!</definedName>
    <definedName name="Text1" localSheetId="13">#REF!</definedName>
    <definedName name="Text1" localSheetId="12">#REF!</definedName>
    <definedName name="Text1" localSheetId="16">#REF!</definedName>
    <definedName name="Text1" localSheetId="6">#REF!</definedName>
    <definedName name="Text1" localSheetId="9">#REF!</definedName>
    <definedName name="Text1" localSheetId="11">#REF!</definedName>
    <definedName name="Text1">#REF!</definedName>
    <definedName name="TextRefCopy1" localSheetId="8">'[96]COS calculation'!#REF!</definedName>
    <definedName name="TextRefCopy1" localSheetId="5">'[96]COS calculation'!#REF!</definedName>
    <definedName name="TextRefCopy1" localSheetId="10">'[96]COS calculation'!#REF!</definedName>
    <definedName name="TextRefCopy1" localSheetId="17">'[96]COS calculation'!#REF!</definedName>
    <definedName name="TextRefCopy1" localSheetId="7">'[96]COS calculation'!#REF!</definedName>
    <definedName name="TextRefCopy1" localSheetId="15">'[96]COS calculation'!#REF!</definedName>
    <definedName name="TextRefCopy1" localSheetId="14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6">'[96]COS calculation'!#REF!</definedName>
    <definedName name="TextRefCopy1" localSheetId="6">'[96]COS calculation'!#REF!</definedName>
    <definedName name="TextRefCopy1" localSheetId="9">'[96]COS calculation'!#REF!</definedName>
    <definedName name="TextRefCopy1" localSheetId="11">'[96]COS calculation'!#REF!</definedName>
    <definedName name="TextRefCopy1">'[96]COS calculation'!#REF!</definedName>
    <definedName name="TextRefCopy10" localSheetId="8">#REF!</definedName>
    <definedName name="TextRefCopy10" localSheetId="5">#REF!</definedName>
    <definedName name="TextRefCopy10" localSheetId="10">#REF!</definedName>
    <definedName name="TextRefCopy10" localSheetId="17">#REF!</definedName>
    <definedName name="TextRefCopy10" localSheetId="7">#REF!</definedName>
    <definedName name="TextRefCopy10" localSheetId="15">#REF!</definedName>
    <definedName name="TextRefCopy10" localSheetId="14">#REF!</definedName>
    <definedName name="TextRefCopy10" localSheetId="13">#REF!</definedName>
    <definedName name="TextRefCopy10" localSheetId="12">#REF!</definedName>
    <definedName name="TextRefCopy10" localSheetId="16">#REF!</definedName>
    <definedName name="TextRefCopy10" localSheetId="6">#REF!</definedName>
    <definedName name="TextRefCopy10" localSheetId="9">#REF!</definedName>
    <definedName name="TextRefCopy10" localSheetId="11">#REF!</definedName>
    <definedName name="TextRefCopy10">#REF!</definedName>
    <definedName name="TextRefCopy100" localSheetId="8">#REF!</definedName>
    <definedName name="TextRefCopy100" localSheetId="5">#REF!</definedName>
    <definedName name="TextRefCopy100" localSheetId="10">#REF!</definedName>
    <definedName name="TextRefCopy100" localSheetId="17">#REF!</definedName>
    <definedName name="TextRefCopy100" localSheetId="7">#REF!</definedName>
    <definedName name="TextRefCopy100" localSheetId="15">#REF!</definedName>
    <definedName name="TextRefCopy100" localSheetId="14">#REF!</definedName>
    <definedName name="TextRefCopy100" localSheetId="13">#REF!</definedName>
    <definedName name="TextRefCopy100" localSheetId="12">#REF!</definedName>
    <definedName name="TextRefCopy100" localSheetId="16">#REF!</definedName>
    <definedName name="TextRefCopy100" localSheetId="6">#REF!</definedName>
    <definedName name="TextRefCopy100" localSheetId="9">#REF!</definedName>
    <definedName name="TextRefCopy100" localSheetId="11">#REF!</definedName>
    <definedName name="TextRefCopy100">#REF!</definedName>
    <definedName name="TextRefCopy101" localSheetId="8">'[97]FA Movement '!#REF!</definedName>
    <definedName name="TextRefCopy101" localSheetId="5">'[97]FA Movement '!#REF!</definedName>
    <definedName name="TextRefCopy101" localSheetId="10">'[97]FA Movement '!#REF!</definedName>
    <definedName name="TextRefCopy101" localSheetId="17">'[97]FA Movement '!#REF!</definedName>
    <definedName name="TextRefCopy101" localSheetId="7">'[97]FA Movement '!#REF!</definedName>
    <definedName name="TextRefCopy101" localSheetId="15">'[97]FA Movement '!#REF!</definedName>
    <definedName name="TextRefCopy101" localSheetId="14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6">'[97]FA Movement '!#REF!</definedName>
    <definedName name="TextRefCopy101" localSheetId="6">'[97]FA Movement '!#REF!</definedName>
    <definedName name="TextRefCopy101" localSheetId="9">'[97]FA Movement '!#REF!</definedName>
    <definedName name="TextRefCopy101" localSheetId="11">'[97]FA Movement '!#REF!</definedName>
    <definedName name="TextRefCopy101">'[97]FA Movement '!#REF!</definedName>
    <definedName name="TextRefCopy102" localSheetId="8">#REF!</definedName>
    <definedName name="TextRefCopy102" localSheetId="5">#REF!</definedName>
    <definedName name="TextRefCopy102" localSheetId="10">#REF!</definedName>
    <definedName name="TextRefCopy102" localSheetId="17">#REF!</definedName>
    <definedName name="TextRefCopy102" localSheetId="7">#REF!</definedName>
    <definedName name="TextRefCopy102" localSheetId="15">#REF!</definedName>
    <definedName name="TextRefCopy102" localSheetId="14">#REF!</definedName>
    <definedName name="TextRefCopy102" localSheetId="13">#REF!</definedName>
    <definedName name="TextRefCopy102" localSheetId="12">#REF!</definedName>
    <definedName name="TextRefCopy102" localSheetId="16">#REF!</definedName>
    <definedName name="TextRefCopy102" localSheetId="6">#REF!</definedName>
    <definedName name="TextRefCopy102" localSheetId="9">#REF!</definedName>
    <definedName name="TextRefCopy102" localSheetId="11">#REF!</definedName>
    <definedName name="TextRefCopy102">#REF!</definedName>
    <definedName name="TextRefCopy103" localSheetId="8">#REF!</definedName>
    <definedName name="TextRefCopy103" localSheetId="5">#REF!</definedName>
    <definedName name="TextRefCopy103" localSheetId="10">#REF!</definedName>
    <definedName name="TextRefCopy103" localSheetId="17">#REF!</definedName>
    <definedName name="TextRefCopy103" localSheetId="7">#REF!</definedName>
    <definedName name="TextRefCopy103" localSheetId="15">#REF!</definedName>
    <definedName name="TextRefCopy103" localSheetId="14">#REF!</definedName>
    <definedName name="TextRefCopy103" localSheetId="13">#REF!</definedName>
    <definedName name="TextRefCopy103" localSheetId="12">#REF!</definedName>
    <definedName name="TextRefCopy103" localSheetId="16">#REF!</definedName>
    <definedName name="TextRefCopy103" localSheetId="6">#REF!</definedName>
    <definedName name="TextRefCopy103" localSheetId="9">#REF!</definedName>
    <definedName name="TextRefCopy103" localSheetId="11">#REF!</definedName>
    <definedName name="TextRefCopy103">#REF!</definedName>
    <definedName name="TextRefCopy104" localSheetId="8">#REF!</definedName>
    <definedName name="TextRefCopy104" localSheetId="5">#REF!</definedName>
    <definedName name="TextRefCopy104" localSheetId="10">#REF!</definedName>
    <definedName name="TextRefCopy104" localSheetId="17">#REF!</definedName>
    <definedName name="TextRefCopy104" localSheetId="7">#REF!</definedName>
    <definedName name="TextRefCopy104" localSheetId="15">#REF!</definedName>
    <definedName name="TextRefCopy104" localSheetId="14">#REF!</definedName>
    <definedName name="TextRefCopy104" localSheetId="13">#REF!</definedName>
    <definedName name="TextRefCopy104" localSheetId="12">#REF!</definedName>
    <definedName name="TextRefCopy104" localSheetId="16">#REF!</definedName>
    <definedName name="TextRefCopy104" localSheetId="6">#REF!</definedName>
    <definedName name="TextRefCopy104" localSheetId="9">#REF!</definedName>
    <definedName name="TextRefCopy104" localSheetId="11">#REF!</definedName>
    <definedName name="TextRefCopy104">#REF!</definedName>
    <definedName name="TextRefCopy105" localSheetId="8">#REF!</definedName>
    <definedName name="TextRefCopy105" localSheetId="5">#REF!</definedName>
    <definedName name="TextRefCopy105" localSheetId="10">#REF!</definedName>
    <definedName name="TextRefCopy105" localSheetId="17">#REF!</definedName>
    <definedName name="TextRefCopy105" localSheetId="7">#REF!</definedName>
    <definedName name="TextRefCopy105" localSheetId="15">#REF!</definedName>
    <definedName name="TextRefCopy105" localSheetId="14">#REF!</definedName>
    <definedName name="TextRefCopy105" localSheetId="13">#REF!</definedName>
    <definedName name="TextRefCopy105" localSheetId="12">#REF!</definedName>
    <definedName name="TextRefCopy105" localSheetId="16">#REF!</definedName>
    <definedName name="TextRefCopy105" localSheetId="6">#REF!</definedName>
    <definedName name="TextRefCopy105" localSheetId="9">#REF!</definedName>
    <definedName name="TextRefCopy105" localSheetId="11">#REF!</definedName>
    <definedName name="TextRefCopy105">#REF!</definedName>
    <definedName name="TextRefCopy106" localSheetId="8">#REF!</definedName>
    <definedName name="TextRefCopy106" localSheetId="5">#REF!</definedName>
    <definedName name="TextRefCopy106" localSheetId="10">#REF!</definedName>
    <definedName name="TextRefCopy106" localSheetId="17">#REF!</definedName>
    <definedName name="TextRefCopy106" localSheetId="7">#REF!</definedName>
    <definedName name="TextRefCopy106" localSheetId="15">#REF!</definedName>
    <definedName name="TextRefCopy106" localSheetId="14">#REF!</definedName>
    <definedName name="TextRefCopy106" localSheetId="13">#REF!</definedName>
    <definedName name="TextRefCopy106" localSheetId="12">#REF!</definedName>
    <definedName name="TextRefCopy106" localSheetId="16">#REF!</definedName>
    <definedName name="TextRefCopy106" localSheetId="6">#REF!</definedName>
    <definedName name="TextRefCopy106" localSheetId="9">#REF!</definedName>
    <definedName name="TextRefCopy106" localSheetId="11">#REF!</definedName>
    <definedName name="TextRefCopy106">#REF!</definedName>
    <definedName name="TextRefCopy107" localSheetId="8">#REF!</definedName>
    <definedName name="TextRefCopy107" localSheetId="5">#REF!</definedName>
    <definedName name="TextRefCopy107" localSheetId="10">#REF!</definedName>
    <definedName name="TextRefCopy107" localSheetId="17">#REF!</definedName>
    <definedName name="TextRefCopy107" localSheetId="7">#REF!</definedName>
    <definedName name="TextRefCopy107" localSheetId="15">#REF!</definedName>
    <definedName name="TextRefCopy107" localSheetId="14">#REF!</definedName>
    <definedName name="TextRefCopy107" localSheetId="13">#REF!</definedName>
    <definedName name="TextRefCopy107" localSheetId="12">#REF!</definedName>
    <definedName name="TextRefCopy107" localSheetId="16">#REF!</definedName>
    <definedName name="TextRefCopy107" localSheetId="6">#REF!</definedName>
    <definedName name="TextRefCopy107" localSheetId="9">#REF!</definedName>
    <definedName name="TextRefCopy107" localSheetId="11">#REF!</definedName>
    <definedName name="TextRefCopy107">#REF!</definedName>
    <definedName name="TextRefCopy108" localSheetId="8">#REF!</definedName>
    <definedName name="TextRefCopy108" localSheetId="5">#REF!</definedName>
    <definedName name="TextRefCopy108" localSheetId="10">#REF!</definedName>
    <definedName name="TextRefCopy108" localSheetId="17">#REF!</definedName>
    <definedName name="TextRefCopy108" localSheetId="7">#REF!</definedName>
    <definedName name="TextRefCopy108" localSheetId="15">#REF!</definedName>
    <definedName name="TextRefCopy108" localSheetId="14">#REF!</definedName>
    <definedName name="TextRefCopy108" localSheetId="13">#REF!</definedName>
    <definedName name="TextRefCopy108" localSheetId="12">#REF!</definedName>
    <definedName name="TextRefCopy108" localSheetId="16">#REF!</definedName>
    <definedName name="TextRefCopy108" localSheetId="6">#REF!</definedName>
    <definedName name="TextRefCopy108" localSheetId="9">#REF!</definedName>
    <definedName name="TextRefCopy108" localSheetId="11">#REF!</definedName>
    <definedName name="TextRefCopy108">#REF!</definedName>
    <definedName name="TextRefCopy109" localSheetId="8">#REF!</definedName>
    <definedName name="TextRefCopy109" localSheetId="5">#REF!</definedName>
    <definedName name="TextRefCopy109" localSheetId="10">#REF!</definedName>
    <definedName name="TextRefCopy109" localSheetId="17">#REF!</definedName>
    <definedName name="TextRefCopy109" localSheetId="7">#REF!</definedName>
    <definedName name="TextRefCopy109" localSheetId="15">#REF!</definedName>
    <definedName name="TextRefCopy109" localSheetId="14">#REF!</definedName>
    <definedName name="TextRefCopy109" localSheetId="13">#REF!</definedName>
    <definedName name="TextRefCopy109" localSheetId="12">#REF!</definedName>
    <definedName name="TextRefCopy109" localSheetId="16">#REF!</definedName>
    <definedName name="TextRefCopy109" localSheetId="6">#REF!</definedName>
    <definedName name="TextRefCopy109" localSheetId="9">#REF!</definedName>
    <definedName name="TextRefCopy109" localSheetId="11">#REF!</definedName>
    <definedName name="TextRefCopy109">#REF!</definedName>
    <definedName name="TextRefCopy11" localSheetId="8">#REF!</definedName>
    <definedName name="TextRefCopy11" localSheetId="5">#REF!</definedName>
    <definedName name="TextRefCopy11" localSheetId="10">#REF!</definedName>
    <definedName name="TextRefCopy11" localSheetId="17">#REF!</definedName>
    <definedName name="TextRefCopy11" localSheetId="7">#REF!</definedName>
    <definedName name="TextRefCopy11" localSheetId="15">#REF!</definedName>
    <definedName name="TextRefCopy11" localSheetId="14">#REF!</definedName>
    <definedName name="TextRefCopy11" localSheetId="13">#REF!</definedName>
    <definedName name="TextRefCopy11" localSheetId="12">#REF!</definedName>
    <definedName name="TextRefCopy11" localSheetId="16">#REF!</definedName>
    <definedName name="TextRefCopy11" localSheetId="6">#REF!</definedName>
    <definedName name="TextRefCopy11" localSheetId="9">#REF!</definedName>
    <definedName name="TextRefCopy11" localSheetId="11">#REF!</definedName>
    <definedName name="TextRefCopy11">#REF!</definedName>
    <definedName name="TextRefCopy110" localSheetId="8">#REF!</definedName>
    <definedName name="TextRefCopy110" localSheetId="5">#REF!</definedName>
    <definedName name="TextRefCopy110" localSheetId="10">#REF!</definedName>
    <definedName name="TextRefCopy110" localSheetId="17">#REF!</definedName>
    <definedName name="TextRefCopy110" localSheetId="7">#REF!</definedName>
    <definedName name="TextRefCopy110" localSheetId="15">#REF!</definedName>
    <definedName name="TextRefCopy110" localSheetId="14">#REF!</definedName>
    <definedName name="TextRefCopy110" localSheetId="13">#REF!</definedName>
    <definedName name="TextRefCopy110" localSheetId="12">#REF!</definedName>
    <definedName name="TextRefCopy110" localSheetId="16">#REF!</definedName>
    <definedName name="TextRefCopy110" localSheetId="6">#REF!</definedName>
    <definedName name="TextRefCopy110" localSheetId="9">#REF!</definedName>
    <definedName name="TextRefCopy110" localSheetId="11">#REF!</definedName>
    <definedName name="TextRefCopy110">#REF!</definedName>
    <definedName name="TextRefCopy111" localSheetId="8">#REF!</definedName>
    <definedName name="TextRefCopy111" localSheetId="5">#REF!</definedName>
    <definedName name="TextRefCopy111" localSheetId="10">#REF!</definedName>
    <definedName name="TextRefCopy111" localSheetId="17">#REF!</definedName>
    <definedName name="TextRefCopy111" localSheetId="7">#REF!</definedName>
    <definedName name="TextRefCopy111" localSheetId="15">#REF!</definedName>
    <definedName name="TextRefCopy111" localSheetId="14">#REF!</definedName>
    <definedName name="TextRefCopy111" localSheetId="13">#REF!</definedName>
    <definedName name="TextRefCopy111" localSheetId="12">#REF!</definedName>
    <definedName name="TextRefCopy111" localSheetId="16">#REF!</definedName>
    <definedName name="TextRefCopy111" localSheetId="6">#REF!</definedName>
    <definedName name="TextRefCopy111" localSheetId="9">#REF!</definedName>
    <definedName name="TextRefCopy111" localSheetId="11">#REF!</definedName>
    <definedName name="TextRefCopy111">#REF!</definedName>
    <definedName name="TextRefCopy112" localSheetId="8">'[98]Additions testing'!#REF!</definedName>
    <definedName name="TextRefCopy112" localSheetId="5">'[98]Additions testing'!#REF!</definedName>
    <definedName name="TextRefCopy112" localSheetId="10">'[98]Additions testing'!#REF!</definedName>
    <definedName name="TextRefCopy112" localSheetId="17">'[98]Additions testing'!#REF!</definedName>
    <definedName name="TextRefCopy112" localSheetId="7">'[98]Additions testing'!#REF!</definedName>
    <definedName name="TextRefCopy112" localSheetId="15">'[98]Additions testing'!#REF!</definedName>
    <definedName name="TextRefCopy112" localSheetId="14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6">'[98]Additions testing'!#REF!</definedName>
    <definedName name="TextRefCopy112" localSheetId="6">'[98]Additions testing'!#REF!</definedName>
    <definedName name="TextRefCopy112" localSheetId="9">'[98]Additions testing'!#REF!</definedName>
    <definedName name="TextRefCopy112" localSheetId="11">'[98]Additions testing'!#REF!</definedName>
    <definedName name="TextRefCopy112">'[98]Additions testing'!#REF!</definedName>
    <definedName name="TextRefCopy113" localSheetId="8">[99]breakdown!#REF!</definedName>
    <definedName name="TextRefCopy113" localSheetId="5">[99]breakdown!#REF!</definedName>
    <definedName name="TextRefCopy113" localSheetId="7">[99]breakdown!#REF!</definedName>
    <definedName name="TextRefCopy113" localSheetId="6">[99]breakdown!#REF!</definedName>
    <definedName name="TextRefCopy113" localSheetId="9">[99]breakdown!#REF!</definedName>
    <definedName name="TextRefCopy113">[99]breakdown!#REF!</definedName>
    <definedName name="TextRefCopy114" localSheetId="8">#REF!</definedName>
    <definedName name="TextRefCopy114" localSheetId="5">#REF!</definedName>
    <definedName name="TextRefCopy114" localSheetId="10">#REF!</definedName>
    <definedName name="TextRefCopy114" localSheetId="17">#REF!</definedName>
    <definedName name="TextRefCopy114" localSheetId="7">#REF!</definedName>
    <definedName name="TextRefCopy114" localSheetId="15">#REF!</definedName>
    <definedName name="TextRefCopy114" localSheetId="14">#REF!</definedName>
    <definedName name="TextRefCopy114" localSheetId="13">#REF!</definedName>
    <definedName name="TextRefCopy114" localSheetId="12">#REF!</definedName>
    <definedName name="TextRefCopy114" localSheetId="16">#REF!</definedName>
    <definedName name="TextRefCopy114" localSheetId="6">#REF!</definedName>
    <definedName name="TextRefCopy114" localSheetId="9">#REF!</definedName>
    <definedName name="TextRefCopy114" localSheetId="11">#REF!</definedName>
    <definedName name="TextRefCopy114">#REF!</definedName>
    <definedName name="TextRefCopy115" localSheetId="8">#REF!</definedName>
    <definedName name="TextRefCopy115" localSheetId="5">#REF!</definedName>
    <definedName name="TextRefCopy115" localSheetId="10">#REF!</definedName>
    <definedName name="TextRefCopy115" localSheetId="17">#REF!</definedName>
    <definedName name="TextRefCopy115" localSheetId="7">#REF!</definedName>
    <definedName name="TextRefCopy115" localSheetId="15">#REF!</definedName>
    <definedName name="TextRefCopy115" localSheetId="14">#REF!</definedName>
    <definedName name="TextRefCopy115" localSheetId="13">#REF!</definedName>
    <definedName name="TextRefCopy115" localSheetId="12">#REF!</definedName>
    <definedName name="TextRefCopy115" localSheetId="16">#REF!</definedName>
    <definedName name="TextRefCopy115" localSheetId="6">#REF!</definedName>
    <definedName name="TextRefCopy115" localSheetId="9">#REF!</definedName>
    <definedName name="TextRefCopy115" localSheetId="11">#REF!</definedName>
    <definedName name="TextRefCopy115">#REF!</definedName>
    <definedName name="TextRefCopy116" localSheetId="8">#REF!</definedName>
    <definedName name="TextRefCopy116" localSheetId="5">#REF!</definedName>
    <definedName name="TextRefCopy116" localSheetId="10">#REF!</definedName>
    <definedName name="TextRefCopy116" localSheetId="17">#REF!</definedName>
    <definedName name="TextRefCopy116" localSheetId="7">#REF!</definedName>
    <definedName name="TextRefCopy116" localSheetId="15">#REF!</definedName>
    <definedName name="TextRefCopy116" localSheetId="14">#REF!</definedName>
    <definedName name="TextRefCopy116" localSheetId="13">#REF!</definedName>
    <definedName name="TextRefCopy116" localSheetId="12">#REF!</definedName>
    <definedName name="TextRefCopy116" localSheetId="16">#REF!</definedName>
    <definedName name="TextRefCopy116" localSheetId="6">#REF!</definedName>
    <definedName name="TextRefCopy116" localSheetId="9">#REF!</definedName>
    <definedName name="TextRefCopy116" localSheetId="11">#REF!</definedName>
    <definedName name="TextRefCopy116">#REF!</definedName>
    <definedName name="TextRefCopy117" localSheetId="8">'[98]Additions testing'!#REF!</definedName>
    <definedName name="TextRefCopy117" localSheetId="5">'[98]Additions testing'!#REF!</definedName>
    <definedName name="TextRefCopy117" localSheetId="10">'[98]Additions testing'!#REF!</definedName>
    <definedName name="TextRefCopy117" localSheetId="17">'[98]Additions testing'!#REF!</definedName>
    <definedName name="TextRefCopy117" localSheetId="7">'[98]Additions testing'!#REF!</definedName>
    <definedName name="TextRefCopy117" localSheetId="15">'[98]Additions testing'!#REF!</definedName>
    <definedName name="TextRefCopy117" localSheetId="14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6">'[98]Additions testing'!#REF!</definedName>
    <definedName name="TextRefCopy117" localSheetId="6">'[98]Additions testing'!#REF!</definedName>
    <definedName name="TextRefCopy117" localSheetId="9">'[98]Additions testing'!#REF!</definedName>
    <definedName name="TextRefCopy117" localSheetId="11">'[98]Additions testing'!#REF!</definedName>
    <definedName name="TextRefCopy117">'[98]Additions testing'!#REF!</definedName>
    <definedName name="TextRefCopy118" localSheetId="8">#REF!</definedName>
    <definedName name="TextRefCopy118" localSheetId="5">#REF!</definedName>
    <definedName name="TextRefCopy118" localSheetId="10">#REF!</definedName>
    <definedName name="TextRefCopy118" localSheetId="17">#REF!</definedName>
    <definedName name="TextRefCopy118" localSheetId="7">#REF!</definedName>
    <definedName name="TextRefCopy118" localSheetId="15">#REF!</definedName>
    <definedName name="TextRefCopy118" localSheetId="14">#REF!</definedName>
    <definedName name="TextRefCopy118" localSheetId="13">#REF!</definedName>
    <definedName name="TextRefCopy118" localSheetId="12">#REF!</definedName>
    <definedName name="TextRefCopy118" localSheetId="16">#REF!</definedName>
    <definedName name="TextRefCopy118" localSheetId="6">#REF!</definedName>
    <definedName name="TextRefCopy118" localSheetId="9">#REF!</definedName>
    <definedName name="TextRefCopy118" localSheetId="11">#REF!</definedName>
    <definedName name="TextRefCopy118">#REF!</definedName>
    <definedName name="TextRefCopy119" localSheetId="8">#REF!</definedName>
    <definedName name="TextRefCopy119" localSheetId="5">#REF!</definedName>
    <definedName name="TextRefCopy119" localSheetId="10">#REF!</definedName>
    <definedName name="TextRefCopy119" localSheetId="17">#REF!</definedName>
    <definedName name="TextRefCopy119" localSheetId="7">#REF!</definedName>
    <definedName name="TextRefCopy119" localSheetId="15">#REF!</definedName>
    <definedName name="TextRefCopy119" localSheetId="14">#REF!</definedName>
    <definedName name="TextRefCopy119" localSheetId="13">#REF!</definedName>
    <definedName name="TextRefCopy119" localSheetId="12">#REF!</definedName>
    <definedName name="TextRefCopy119" localSheetId="16">#REF!</definedName>
    <definedName name="TextRefCopy119" localSheetId="6">#REF!</definedName>
    <definedName name="TextRefCopy119" localSheetId="9">#REF!</definedName>
    <definedName name="TextRefCopy119" localSheetId="11">#REF!</definedName>
    <definedName name="TextRefCopy119">#REF!</definedName>
    <definedName name="TextRefCopy12" localSheetId="8">#REF!</definedName>
    <definedName name="TextRefCopy12" localSheetId="5">#REF!</definedName>
    <definedName name="TextRefCopy12" localSheetId="10">#REF!</definedName>
    <definedName name="TextRefCopy12" localSheetId="17">#REF!</definedName>
    <definedName name="TextRefCopy12" localSheetId="7">#REF!</definedName>
    <definedName name="TextRefCopy12" localSheetId="15">#REF!</definedName>
    <definedName name="TextRefCopy12" localSheetId="14">#REF!</definedName>
    <definedName name="TextRefCopy12" localSheetId="13">#REF!</definedName>
    <definedName name="TextRefCopy12" localSheetId="12">#REF!</definedName>
    <definedName name="TextRefCopy12" localSheetId="16">#REF!</definedName>
    <definedName name="TextRefCopy12" localSheetId="6">#REF!</definedName>
    <definedName name="TextRefCopy12" localSheetId="9">#REF!</definedName>
    <definedName name="TextRefCopy12" localSheetId="11">#REF!</definedName>
    <definedName name="TextRefCopy12">#REF!</definedName>
    <definedName name="TextRefCopy120">'[100]P&amp;L'!$B$20</definedName>
    <definedName name="TextRefCopy122" localSheetId="8">[101]Rollforward!#REF!</definedName>
    <definedName name="TextRefCopy122" localSheetId="5">[101]Rollforward!#REF!</definedName>
    <definedName name="TextRefCopy122" localSheetId="10">[101]Rollforward!#REF!</definedName>
    <definedName name="TextRefCopy122" localSheetId="17">[101]Rollforward!#REF!</definedName>
    <definedName name="TextRefCopy122" localSheetId="7">[101]Rollforward!#REF!</definedName>
    <definedName name="TextRefCopy122" localSheetId="15">[101]Rollforward!#REF!</definedName>
    <definedName name="TextRefCopy122" localSheetId="14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6">[101]Rollforward!#REF!</definedName>
    <definedName name="TextRefCopy122" localSheetId="6">[101]Rollforward!#REF!</definedName>
    <definedName name="TextRefCopy122" localSheetId="9">[101]Rollforward!#REF!</definedName>
    <definedName name="TextRefCopy122" localSheetId="11">[101]Rollforward!#REF!</definedName>
    <definedName name="TextRefCopy122">[101]Rollforward!#REF!</definedName>
    <definedName name="TextRefCopy123" localSheetId="8">[102]Rollforward!#REF!</definedName>
    <definedName name="TextRefCopy123" localSheetId="5">[102]Rollforward!#REF!</definedName>
    <definedName name="TextRefCopy123" localSheetId="7">[102]Rollforward!#REF!</definedName>
    <definedName name="TextRefCopy123" localSheetId="6">[102]Rollforward!#REF!</definedName>
    <definedName name="TextRefCopy123" localSheetId="9">[102]Rollforward!#REF!</definedName>
    <definedName name="TextRefCopy123">[102]Rollforward!#REF!</definedName>
    <definedName name="TextRefCopy126" localSheetId="8">'[98]Movement schedule'!#REF!</definedName>
    <definedName name="TextRefCopy126" localSheetId="5">'[98]Movement schedule'!#REF!</definedName>
    <definedName name="TextRefCopy126" localSheetId="7">'[98]Movement schedule'!#REF!</definedName>
    <definedName name="TextRefCopy126" localSheetId="6">'[98]Movement schedule'!#REF!</definedName>
    <definedName name="TextRefCopy126" localSheetId="9">'[98]Movement schedule'!#REF!</definedName>
    <definedName name="TextRefCopy126">'[98]Movement schedule'!#REF!</definedName>
    <definedName name="TextRefCopy13" localSheetId="8">'[97]FA Movement '!#REF!</definedName>
    <definedName name="TextRefCopy13" localSheetId="5">'[97]FA Movement '!#REF!</definedName>
    <definedName name="TextRefCopy13" localSheetId="7">'[97]FA Movement '!#REF!</definedName>
    <definedName name="TextRefCopy13" localSheetId="6">'[97]FA Movement '!#REF!</definedName>
    <definedName name="TextRefCopy13" localSheetId="9">'[97]FA Movement '!#REF!</definedName>
    <definedName name="TextRefCopy13">'[97]FA Movement '!#REF!</definedName>
    <definedName name="TextRefCopy133" localSheetId="8">'[98]Movement schedule'!#REF!</definedName>
    <definedName name="TextRefCopy133" localSheetId="5">'[98]Movement schedule'!#REF!</definedName>
    <definedName name="TextRefCopy133" localSheetId="7">'[98]Movement schedule'!#REF!</definedName>
    <definedName name="TextRefCopy133" localSheetId="6">'[98]Movement schedule'!#REF!</definedName>
    <definedName name="TextRefCopy133" localSheetId="9">'[98]Movement schedule'!#REF!</definedName>
    <definedName name="TextRefCopy133">'[98]Movement schedule'!#REF!</definedName>
    <definedName name="TextRefCopy14" localSheetId="8">#REF!</definedName>
    <definedName name="TextRefCopy14" localSheetId="5">#REF!</definedName>
    <definedName name="TextRefCopy14" localSheetId="10">#REF!</definedName>
    <definedName name="TextRefCopy14" localSheetId="17">#REF!</definedName>
    <definedName name="TextRefCopy14" localSheetId="7">#REF!</definedName>
    <definedName name="TextRefCopy14" localSheetId="15">#REF!</definedName>
    <definedName name="TextRefCopy14" localSheetId="14">#REF!</definedName>
    <definedName name="TextRefCopy14" localSheetId="13">#REF!</definedName>
    <definedName name="TextRefCopy14" localSheetId="12">#REF!</definedName>
    <definedName name="TextRefCopy14" localSheetId="16">#REF!</definedName>
    <definedName name="TextRefCopy14" localSheetId="6">#REF!</definedName>
    <definedName name="TextRefCopy14" localSheetId="9">#REF!</definedName>
    <definedName name="TextRefCopy14" localSheetId="11">#REF!</definedName>
    <definedName name="TextRefCopy14">#REF!</definedName>
    <definedName name="TextRefCopy147" localSheetId="8">'[103]Test of FA Installation'!#REF!</definedName>
    <definedName name="TextRefCopy147" localSheetId="5">'[103]Test of FA Installation'!#REF!</definedName>
    <definedName name="TextRefCopy147" localSheetId="10">'[103]Test of FA Installation'!#REF!</definedName>
    <definedName name="TextRefCopy147" localSheetId="17">'[103]Test of FA Installation'!#REF!</definedName>
    <definedName name="TextRefCopy147" localSheetId="7">'[103]Test of FA Installation'!#REF!</definedName>
    <definedName name="TextRefCopy147" localSheetId="15">'[103]Test of FA Installation'!#REF!</definedName>
    <definedName name="TextRefCopy147" localSheetId="14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6">'[103]Test of FA Installation'!#REF!</definedName>
    <definedName name="TextRefCopy147" localSheetId="6">'[103]Test of FA Installation'!#REF!</definedName>
    <definedName name="TextRefCopy147" localSheetId="9">'[103]Test of FA Installation'!#REF!</definedName>
    <definedName name="TextRefCopy147" localSheetId="11">'[103]Test of FA Installation'!#REF!</definedName>
    <definedName name="TextRefCopy147">'[103]Test of FA Installation'!#REF!</definedName>
    <definedName name="TextRefCopy149" localSheetId="8">'[103]Test of FA Installation'!#REF!</definedName>
    <definedName name="TextRefCopy149" localSheetId="5">'[103]Test of FA Installation'!#REF!</definedName>
    <definedName name="TextRefCopy149" localSheetId="7">'[103]Test of FA Installation'!#REF!</definedName>
    <definedName name="TextRefCopy149" localSheetId="6">'[103]Test of FA Installation'!#REF!</definedName>
    <definedName name="TextRefCopy149" localSheetId="9">'[103]Test of FA Installation'!#REF!</definedName>
    <definedName name="TextRefCopy149">'[103]Test of FA Installation'!#REF!</definedName>
    <definedName name="TextRefCopy15" localSheetId="8">'[97]FA Movement '!#REF!</definedName>
    <definedName name="TextRefCopy15" localSheetId="5">'[97]FA Movement '!#REF!</definedName>
    <definedName name="TextRefCopy15" localSheetId="7">'[97]FA Movement '!#REF!</definedName>
    <definedName name="TextRefCopy15" localSheetId="6">'[97]FA Movement '!#REF!</definedName>
    <definedName name="TextRefCopy15" localSheetId="9">'[97]FA Movement '!#REF!</definedName>
    <definedName name="TextRefCopy15">'[97]FA Movement '!#REF!</definedName>
    <definedName name="TextRefCopy151" localSheetId="8">'[103]Test of FA Installation'!#REF!</definedName>
    <definedName name="TextRefCopy151" localSheetId="5">'[103]Test of FA Installation'!#REF!</definedName>
    <definedName name="TextRefCopy151" localSheetId="7">'[103]Test of FA Installation'!#REF!</definedName>
    <definedName name="TextRefCopy151" localSheetId="6">'[103]Test of FA Installation'!#REF!</definedName>
    <definedName name="TextRefCopy151" localSheetId="9">'[103]Test of FA Installation'!#REF!</definedName>
    <definedName name="TextRefCopy151">'[103]Test of FA Installation'!#REF!</definedName>
    <definedName name="TextRefCopy153" localSheetId="8">'[103]Test of FA Installation'!#REF!</definedName>
    <definedName name="TextRefCopy153" localSheetId="5">'[103]Test of FA Installation'!#REF!</definedName>
    <definedName name="TextRefCopy153" localSheetId="7">'[103]Test of FA Installation'!#REF!</definedName>
    <definedName name="TextRefCopy153" localSheetId="6">'[103]Test of FA Installation'!#REF!</definedName>
    <definedName name="TextRefCopy153" localSheetId="9">'[103]Test of FA Installation'!#REF!</definedName>
    <definedName name="TextRefCopy153">'[103]Test of FA Installation'!#REF!</definedName>
    <definedName name="TextRefCopy154" localSheetId="8">'[103]Test of FA Installation'!#REF!</definedName>
    <definedName name="TextRefCopy154" localSheetId="5">'[103]Test of FA Installation'!#REF!</definedName>
    <definedName name="TextRefCopy154" localSheetId="7">'[103]Test of FA Installation'!#REF!</definedName>
    <definedName name="TextRefCopy154" localSheetId="6">'[103]Test of FA Installation'!#REF!</definedName>
    <definedName name="TextRefCopy154" localSheetId="9">'[103]Test of FA Installation'!#REF!</definedName>
    <definedName name="TextRefCopy154">'[103]Test of FA Installation'!#REF!</definedName>
    <definedName name="TextRefCopy156" localSheetId="8">'[103]Test of FA Installation'!#REF!</definedName>
    <definedName name="TextRefCopy156" localSheetId="5">'[103]Test of FA Installation'!#REF!</definedName>
    <definedName name="TextRefCopy156" localSheetId="7">'[103]Test of FA Installation'!#REF!</definedName>
    <definedName name="TextRefCopy156" localSheetId="6">'[103]Test of FA Installation'!#REF!</definedName>
    <definedName name="TextRefCopy156" localSheetId="9">'[103]Test of FA Installation'!#REF!</definedName>
    <definedName name="TextRefCopy156">'[103]Test of FA Installation'!#REF!</definedName>
    <definedName name="TextRefCopy158" localSheetId="8">'[103]Test of FA Installation'!#REF!</definedName>
    <definedName name="TextRefCopy158" localSheetId="5">'[103]Test of FA Installation'!#REF!</definedName>
    <definedName name="TextRefCopy158" localSheetId="7">'[103]Test of FA Installation'!#REF!</definedName>
    <definedName name="TextRefCopy158" localSheetId="6">'[103]Test of FA Installation'!#REF!</definedName>
    <definedName name="TextRefCopy158" localSheetId="9">'[103]Test of FA Installation'!#REF!</definedName>
    <definedName name="TextRefCopy158">'[103]Test of FA Installation'!#REF!</definedName>
    <definedName name="TextRefCopy16" localSheetId="8">'[97]FA Movement '!#REF!</definedName>
    <definedName name="TextRefCopy16" localSheetId="5">'[97]FA Movement '!#REF!</definedName>
    <definedName name="TextRefCopy16" localSheetId="7">'[97]FA Movement '!#REF!</definedName>
    <definedName name="TextRefCopy16" localSheetId="6">'[97]FA Movement '!#REF!</definedName>
    <definedName name="TextRefCopy16" localSheetId="9">'[97]FA Movement '!#REF!</definedName>
    <definedName name="TextRefCopy16">'[97]FA Movement '!#REF!</definedName>
    <definedName name="TextRefCopy160" localSheetId="8">'[103]Test of FA Installation'!#REF!</definedName>
    <definedName name="TextRefCopy160" localSheetId="5">'[103]Test of FA Installation'!#REF!</definedName>
    <definedName name="TextRefCopy160" localSheetId="7">'[103]Test of FA Installation'!#REF!</definedName>
    <definedName name="TextRefCopy160" localSheetId="6">'[103]Test of FA Installation'!#REF!</definedName>
    <definedName name="TextRefCopy160" localSheetId="9">'[103]Test of FA Installation'!#REF!</definedName>
    <definedName name="TextRefCopy160">'[103]Test of FA Installation'!#REF!</definedName>
    <definedName name="TextRefCopy162" localSheetId="8">'[103]Test of FA Installation'!#REF!</definedName>
    <definedName name="TextRefCopy162" localSheetId="5">'[103]Test of FA Installation'!#REF!</definedName>
    <definedName name="TextRefCopy162" localSheetId="7">'[103]Test of FA Installation'!#REF!</definedName>
    <definedName name="TextRefCopy162" localSheetId="6">'[103]Test of FA Installation'!#REF!</definedName>
    <definedName name="TextRefCopy162" localSheetId="9">'[103]Test of FA Installation'!#REF!</definedName>
    <definedName name="TextRefCopy162">'[103]Test of FA Installation'!#REF!</definedName>
    <definedName name="TextRefCopy164" localSheetId="8">'[103]Test of FA Installation'!#REF!</definedName>
    <definedName name="TextRefCopy164" localSheetId="5">'[103]Test of FA Installation'!#REF!</definedName>
    <definedName name="TextRefCopy164" localSheetId="7">'[103]Test of FA Installation'!#REF!</definedName>
    <definedName name="TextRefCopy164" localSheetId="6">'[103]Test of FA Installation'!#REF!</definedName>
    <definedName name="TextRefCopy164" localSheetId="9">'[103]Test of FA Installation'!#REF!</definedName>
    <definedName name="TextRefCopy164">'[103]Test of FA Installation'!#REF!</definedName>
    <definedName name="TextRefCopy166" localSheetId="8">'[103]Test of FA Installation'!#REF!</definedName>
    <definedName name="TextRefCopy166" localSheetId="5">'[103]Test of FA Installation'!#REF!</definedName>
    <definedName name="TextRefCopy166" localSheetId="7">'[103]Test of FA Installation'!#REF!</definedName>
    <definedName name="TextRefCopy166" localSheetId="6">'[103]Test of FA Installation'!#REF!</definedName>
    <definedName name="TextRefCopy166" localSheetId="9">'[103]Test of FA Installation'!#REF!</definedName>
    <definedName name="TextRefCopy166">'[103]Test of FA Installation'!#REF!</definedName>
    <definedName name="TextRefCopy17" localSheetId="8">'[97]FA Movement '!#REF!</definedName>
    <definedName name="TextRefCopy17" localSheetId="5">'[97]FA Movement '!#REF!</definedName>
    <definedName name="TextRefCopy17" localSheetId="7">'[97]FA Movement '!#REF!</definedName>
    <definedName name="TextRefCopy17" localSheetId="6">'[97]FA Movement '!#REF!</definedName>
    <definedName name="TextRefCopy17" localSheetId="9">'[97]FA Movement '!#REF!</definedName>
    <definedName name="TextRefCopy17">'[97]FA Movement '!#REF!</definedName>
    <definedName name="TextRefCopy170" localSheetId="8">'[103]Test of FA Installation'!#REF!</definedName>
    <definedName name="TextRefCopy170" localSheetId="5">'[103]Test of FA Installation'!#REF!</definedName>
    <definedName name="TextRefCopy170" localSheetId="7">'[103]Test of FA Installation'!#REF!</definedName>
    <definedName name="TextRefCopy170" localSheetId="6">'[103]Test of FA Installation'!#REF!</definedName>
    <definedName name="TextRefCopy170" localSheetId="9">'[103]Test of FA Installation'!#REF!</definedName>
    <definedName name="TextRefCopy170">'[103]Test of FA Installation'!#REF!</definedName>
    <definedName name="TextRefCopy172" localSheetId="8">'[103]Test of FA Installation'!#REF!</definedName>
    <definedName name="TextRefCopy172" localSheetId="5">'[103]Test of FA Installation'!#REF!</definedName>
    <definedName name="TextRefCopy172" localSheetId="7">'[103]Test of FA Installation'!#REF!</definedName>
    <definedName name="TextRefCopy172" localSheetId="6">'[103]Test of FA Installation'!#REF!</definedName>
    <definedName name="TextRefCopy172" localSheetId="9">'[103]Test of FA Installation'!#REF!</definedName>
    <definedName name="TextRefCopy172">'[103]Test of FA Installation'!#REF!</definedName>
    <definedName name="TextRefCopy173" localSheetId="8">'[103]Test of FA Installation'!#REF!</definedName>
    <definedName name="TextRefCopy173" localSheetId="5">'[103]Test of FA Installation'!#REF!</definedName>
    <definedName name="TextRefCopy173" localSheetId="7">'[103]Test of FA Installation'!#REF!</definedName>
    <definedName name="TextRefCopy173" localSheetId="6">'[103]Test of FA Installation'!#REF!</definedName>
    <definedName name="TextRefCopy173" localSheetId="9">'[103]Test of FA Installation'!#REF!</definedName>
    <definedName name="TextRefCopy173">'[103]Test of FA Installation'!#REF!</definedName>
    <definedName name="TextRefCopy175" localSheetId="8">'[103]Test of FA Installation'!#REF!</definedName>
    <definedName name="TextRefCopy175" localSheetId="5">'[103]Test of FA Installation'!#REF!</definedName>
    <definedName name="TextRefCopy175" localSheetId="7">'[103]Test of FA Installation'!#REF!</definedName>
    <definedName name="TextRefCopy175" localSheetId="6">'[103]Test of FA Installation'!#REF!</definedName>
    <definedName name="TextRefCopy175" localSheetId="9">'[103]Test of FA Installation'!#REF!</definedName>
    <definedName name="TextRefCopy175">'[103]Test of FA Installation'!#REF!</definedName>
    <definedName name="TextRefCopy177" localSheetId="8">'[103]Test of FA Installation'!#REF!</definedName>
    <definedName name="TextRefCopy177" localSheetId="5">'[103]Test of FA Installation'!#REF!</definedName>
    <definedName name="TextRefCopy177" localSheetId="7">'[103]Test of FA Installation'!#REF!</definedName>
    <definedName name="TextRefCopy177" localSheetId="6">'[103]Test of FA Installation'!#REF!</definedName>
    <definedName name="TextRefCopy177" localSheetId="9">'[103]Test of FA Installation'!#REF!</definedName>
    <definedName name="TextRefCopy177">'[103]Test of FA Installation'!#REF!</definedName>
    <definedName name="TextRefCopy179" localSheetId="8">'[103]Test of FA Installation'!#REF!</definedName>
    <definedName name="TextRefCopy179" localSheetId="5">'[103]Test of FA Installation'!#REF!</definedName>
    <definedName name="TextRefCopy179" localSheetId="7">'[103]Test of FA Installation'!#REF!</definedName>
    <definedName name="TextRefCopy179" localSheetId="6">'[103]Test of FA Installation'!#REF!</definedName>
    <definedName name="TextRefCopy179" localSheetId="9">'[103]Test of FA Installation'!#REF!</definedName>
    <definedName name="TextRefCopy179">'[103]Test of FA Installation'!#REF!</definedName>
    <definedName name="TextRefCopy18" localSheetId="8">'[97]FA Movement '!#REF!</definedName>
    <definedName name="TextRefCopy18" localSheetId="5">'[97]FA Movement '!#REF!</definedName>
    <definedName name="TextRefCopy18" localSheetId="7">'[97]FA Movement '!#REF!</definedName>
    <definedName name="TextRefCopy18" localSheetId="6">'[97]FA Movement '!#REF!</definedName>
    <definedName name="TextRefCopy18" localSheetId="9">'[97]FA Movement '!#REF!</definedName>
    <definedName name="TextRefCopy18">'[97]FA Movement '!#REF!</definedName>
    <definedName name="TextRefCopy181" localSheetId="8">'[103]Test of FA Installation'!#REF!</definedName>
    <definedName name="TextRefCopy181" localSheetId="5">'[103]Test of FA Installation'!#REF!</definedName>
    <definedName name="TextRefCopy181" localSheetId="7">'[103]Test of FA Installation'!#REF!</definedName>
    <definedName name="TextRefCopy181" localSheetId="6">'[103]Test of FA Installation'!#REF!</definedName>
    <definedName name="TextRefCopy181" localSheetId="9">'[103]Test of FA Installation'!#REF!</definedName>
    <definedName name="TextRefCopy181">'[103]Test of FA Installation'!#REF!</definedName>
    <definedName name="TextRefCopy19" localSheetId="8">'[97]FA Movement '!#REF!</definedName>
    <definedName name="TextRefCopy19" localSheetId="5">'[97]FA Movement '!#REF!</definedName>
    <definedName name="TextRefCopy19" localSheetId="7">'[97]FA Movement '!#REF!</definedName>
    <definedName name="TextRefCopy19" localSheetId="6">'[97]FA Movement '!#REF!</definedName>
    <definedName name="TextRefCopy19" localSheetId="9">'[97]FA Movement '!#REF!</definedName>
    <definedName name="TextRefCopy19">'[97]FA Movement '!#REF!</definedName>
    <definedName name="TextRefCopy2" localSheetId="8">#REF!</definedName>
    <definedName name="TextRefCopy2" localSheetId="5">#REF!</definedName>
    <definedName name="TextRefCopy2" localSheetId="10">#REF!</definedName>
    <definedName name="TextRefCopy2" localSheetId="17">#REF!</definedName>
    <definedName name="TextRefCopy2" localSheetId="7">#REF!</definedName>
    <definedName name="TextRefCopy2" localSheetId="15">#REF!</definedName>
    <definedName name="TextRefCopy2" localSheetId="14">#REF!</definedName>
    <definedName name="TextRefCopy2" localSheetId="13">#REF!</definedName>
    <definedName name="TextRefCopy2" localSheetId="12">#REF!</definedName>
    <definedName name="TextRefCopy2" localSheetId="16">#REF!</definedName>
    <definedName name="TextRefCopy2" localSheetId="6">#REF!</definedName>
    <definedName name="TextRefCopy2" localSheetId="9">#REF!</definedName>
    <definedName name="TextRefCopy2" localSheetId="11">#REF!</definedName>
    <definedName name="TextRefCopy2">#REF!</definedName>
    <definedName name="TextRefCopy20" localSheetId="8">'[97]FA Movement '!#REF!</definedName>
    <definedName name="TextRefCopy20" localSheetId="5">'[97]FA Movement '!#REF!</definedName>
    <definedName name="TextRefCopy20" localSheetId="10">'[97]FA Movement '!#REF!</definedName>
    <definedName name="TextRefCopy20" localSheetId="17">'[97]FA Movement '!#REF!</definedName>
    <definedName name="TextRefCopy20" localSheetId="7">'[97]FA Movement '!#REF!</definedName>
    <definedName name="TextRefCopy20" localSheetId="15">'[97]FA Movement '!#REF!</definedName>
    <definedName name="TextRefCopy20" localSheetId="14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6">'[97]FA Movement '!#REF!</definedName>
    <definedName name="TextRefCopy20" localSheetId="6">'[97]FA Movement '!#REF!</definedName>
    <definedName name="TextRefCopy20" localSheetId="9">'[97]FA Movement '!#REF!</definedName>
    <definedName name="TextRefCopy20" localSheetId="11">'[97]FA Movement '!#REF!</definedName>
    <definedName name="TextRefCopy20">'[97]FA Movement '!#REF!</definedName>
    <definedName name="TextRefCopy21" localSheetId="8">'[97]FA Movement '!#REF!</definedName>
    <definedName name="TextRefCopy21" localSheetId="5">'[97]FA Movement '!#REF!</definedName>
    <definedName name="TextRefCopy21" localSheetId="7">'[97]FA Movement '!#REF!</definedName>
    <definedName name="TextRefCopy21" localSheetId="6">'[97]FA Movement '!#REF!</definedName>
    <definedName name="TextRefCopy21" localSheetId="9">'[97]FA Movement '!#REF!</definedName>
    <definedName name="TextRefCopy21">'[97]FA Movement '!#REF!</definedName>
    <definedName name="TextRefCopy22" localSheetId="8">'[97]FA Movement '!#REF!</definedName>
    <definedName name="TextRefCopy22" localSheetId="5">'[97]FA Movement '!#REF!</definedName>
    <definedName name="TextRefCopy22" localSheetId="7">'[97]FA Movement '!#REF!</definedName>
    <definedName name="TextRefCopy22" localSheetId="6">'[97]FA Movement '!#REF!</definedName>
    <definedName name="TextRefCopy22" localSheetId="9">'[97]FA Movement '!#REF!</definedName>
    <definedName name="TextRefCopy22">'[97]FA Movement '!#REF!</definedName>
    <definedName name="TextRefCopy23" localSheetId="8">'[97]FA Movement '!#REF!</definedName>
    <definedName name="TextRefCopy23" localSheetId="5">'[97]FA Movement '!#REF!</definedName>
    <definedName name="TextRefCopy23" localSheetId="7">'[97]FA Movement '!#REF!</definedName>
    <definedName name="TextRefCopy23" localSheetId="6">'[97]FA Movement '!#REF!</definedName>
    <definedName name="TextRefCopy23" localSheetId="9">'[97]FA Movement '!#REF!</definedName>
    <definedName name="TextRefCopy23">'[97]FA Movement '!#REF!</definedName>
    <definedName name="TextRefCopy24" localSheetId="8">'[97]FA Movement '!#REF!</definedName>
    <definedName name="TextRefCopy24" localSheetId="5">'[97]FA Movement '!#REF!</definedName>
    <definedName name="TextRefCopy24" localSheetId="7">'[97]FA Movement '!#REF!</definedName>
    <definedName name="TextRefCopy24" localSheetId="6">'[97]FA Movement '!#REF!</definedName>
    <definedName name="TextRefCopy24" localSheetId="9">'[97]FA Movement '!#REF!</definedName>
    <definedName name="TextRefCopy24">'[97]FA Movement '!#REF!</definedName>
    <definedName name="TextRefCopy25" localSheetId="8">'[97]FA Movement '!#REF!</definedName>
    <definedName name="TextRefCopy25" localSheetId="5">'[97]FA Movement '!#REF!</definedName>
    <definedName name="TextRefCopy25" localSheetId="7">'[97]FA Movement '!#REF!</definedName>
    <definedName name="TextRefCopy25" localSheetId="6">'[97]FA Movement '!#REF!</definedName>
    <definedName name="TextRefCopy25" localSheetId="9">'[97]FA Movement '!#REF!</definedName>
    <definedName name="TextRefCopy25">'[97]FA Movement '!#REF!</definedName>
    <definedName name="TextRefCopy26" localSheetId="8">'[97]FA Movement '!#REF!</definedName>
    <definedName name="TextRefCopy26" localSheetId="5">'[97]FA Movement '!#REF!</definedName>
    <definedName name="TextRefCopy26" localSheetId="7">'[97]FA Movement '!#REF!</definedName>
    <definedName name="TextRefCopy26" localSheetId="6">'[97]FA Movement '!#REF!</definedName>
    <definedName name="TextRefCopy26" localSheetId="9">'[97]FA Movement '!#REF!</definedName>
    <definedName name="TextRefCopy26">'[97]FA Movement '!#REF!</definedName>
    <definedName name="TextRefCopy27" localSheetId="8">'[97]FA Movement '!#REF!</definedName>
    <definedName name="TextRefCopy27" localSheetId="5">'[97]FA Movement '!#REF!</definedName>
    <definedName name="TextRefCopy27" localSheetId="7">'[97]FA Movement '!#REF!</definedName>
    <definedName name="TextRefCopy27" localSheetId="6">'[97]FA Movement '!#REF!</definedName>
    <definedName name="TextRefCopy27" localSheetId="9">'[97]FA Movement '!#REF!</definedName>
    <definedName name="TextRefCopy27">'[97]FA Movement '!#REF!</definedName>
    <definedName name="TextRefCopy28" localSheetId="8">'[97]FA Movement '!#REF!</definedName>
    <definedName name="TextRefCopy28" localSheetId="5">'[97]FA Movement '!#REF!</definedName>
    <definedName name="TextRefCopy28" localSheetId="7">'[97]FA Movement '!#REF!</definedName>
    <definedName name="TextRefCopy28" localSheetId="6">'[97]FA Movement '!#REF!</definedName>
    <definedName name="TextRefCopy28" localSheetId="9">'[97]FA Movement '!#REF!</definedName>
    <definedName name="TextRefCopy28">'[97]FA Movement '!#REF!</definedName>
    <definedName name="TextRefCopy29" localSheetId="8">'[97]FA Movement '!#REF!</definedName>
    <definedName name="TextRefCopy29" localSheetId="5">'[97]FA Movement '!#REF!</definedName>
    <definedName name="TextRefCopy29" localSheetId="7">'[97]FA Movement '!#REF!</definedName>
    <definedName name="TextRefCopy29" localSheetId="6">'[97]FA Movement '!#REF!</definedName>
    <definedName name="TextRefCopy29" localSheetId="9">'[97]FA Movement '!#REF!</definedName>
    <definedName name="TextRefCopy29">'[97]FA Movement '!#REF!</definedName>
    <definedName name="TextRefCopy3" localSheetId="8">#REF!</definedName>
    <definedName name="TextRefCopy3" localSheetId="5">#REF!</definedName>
    <definedName name="TextRefCopy3" localSheetId="10">#REF!</definedName>
    <definedName name="TextRefCopy3" localSheetId="17">#REF!</definedName>
    <definedName name="TextRefCopy3" localSheetId="7">#REF!</definedName>
    <definedName name="TextRefCopy3" localSheetId="15">#REF!</definedName>
    <definedName name="TextRefCopy3" localSheetId="14">#REF!</definedName>
    <definedName name="TextRefCopy3" localSheetId="13">#REF!</definedName>
    <definedName name="TextRefCopy3" localSheetId="12">#REF!</definedName>
    <definedName name="TextRefCopy3" localSheetId="16">#REF!</definedName>
    <definedName name="TextRefCopy3" localSheetId="6">#REF!</definedName>
    <definedName name="TextRefCopy3" localSheetId="9">#REF!</definedName>
    <definedName name="TextRefCopy3" localSheetId="11">#REF!</definedName>
    <definedName name="TextRefCopy3">#REF!</definedName>
    <definedName name="TextRefCopy30" localSheetId="8">'[97]FA Movement '!#REF!</definedName>
    <definedName name="TextRefCopy30" localSheetId="5">'[97]FA Movement '!#REF!</definedName>
    <definedName name="TextRefCopy30" localSheetId="10">'[97]FA Movement '!#REF!</definedName>
    <definedName name="TextRefCopy30" localSheetId="17">'[97]FA Movement '!#REF!</definedName>
    <definedName name="TextRefCopy30" localSheetId="7">'[97]FA Movement '!#REF!</definedName>
    <definedName name="TextRefCopy30" localSheetId="15">'[97]FA Movement '!#REF!</definedName>
    <definedName name="TextRefCopy30" localSheetId="14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6">'[97]FA Movement '!#REF!</definedName>
    <definedName name="TextRefCopy30" localSheetId="6">'[97]FA Movement '!#REF!</definedName>
    <definedName name="TextRefCopy30" localSheetId="9">'[97]FA Movement '!#REF!</definedName>
    <definedName name="TextRefCopy30" localSheetId="11">'[97]FA Movement '!#REF!</definedName>
    <definedName name="TextRefCopy30">'[97]FA Movement '!#REF!</definedName>
    <definedName name="TextRefCopy31" localSheetId="8">'[97]FA Movement '!#REF!</definedName>
    <definedName name="TextRefCopy31" localSheetId="5">'[97]FA Movement '!#REF!</definedName>
    <definedName name="TextRefCopy31" localSheetId="7">'[97]FA Movement '!#REF!</definedName>
    <definedName name="TextRefCopy31" localSheetId="6">'[97]FA Movement '!#REF!</definedName>
    <definedName name="TextRefCopy31" localSheetId="9">'[97]FA Movement '!#REF!</definedName>
    <definedName name="TextRefCopy31">'[97]FA Movement '!#REF!</definedName>
    <definedName name="TextRefCopy32" localSheetId="8">'[97]FA Movement '!#REF!</definedName>
    <definedName name="TextRefCopy32" localSheetId="5">'[97]FA Movement '!#REF!</definedName>
    <definedName name="TextRefCopy32" localSheetId="7">'[97]FA Movement '!#REF!</definedName>
    <definedName name="TextRefCopy32" localSheetId="6">'[97]FA Movement '!#REF!</definedName>
    <definedName name="TextRefCopy32" localSheetId="9">'[97]FA Movement '!#REF!</definedName>
    <definedName name="TextRefCopy32">'[97]FA Movement '!#REF!</definedName>
    <definedName name="TextRefCopy33" localSheetId="8">'[97]FA Movement '!#REF!</definedName>
    <definedName name="TextRefCopy33" localSheetId="5">'[97]FA Movement '!#REF!</definedName>
    <definedName name="TextRefCopy33" localSheetId="7">'[97]FA Movement '!#REF!</definedName>
    <definedName name="TextRefCopy33" localSheetId="6">'[97]FA Movement '!#REF!</definedName>
    <definedName name="TextRefCopy33" localSheetId="9">'[97]FA Movement '!#REF!</definedName>
    <definedName name="TextRefCopy33">'[97]FA Movement '!#REF!</definedName>
    <definedName name="TextRefCopy34" localSheetId="8">'[97]FA Movement '!#REF!</definedName>
    <definedName name="TextRefCopy34" localSheetId="5">'[97]FA Movement '!#REF!</definedName>
    <definedName name="TextRefCopy34" localSheetId="7">'[97]FA Movement '!#REF!</definedName>
    <definedName name="TextRefCopy34" localSheetId="6">'[97]FA Movement '!#REF!</definedName>
    <definedName name="TextRefCopy34" localSheetId="9">'[97]FA Movement '!#REF!</definedName>
    <definedName name="TextRefCopy34">'[97]FA Movement '!#REF!</definedName>
    <definedName name="TextRefCopy35" localSheetId="8">'[97]FA Movement '!#REF!</definedName>
    <definedName name="TextRefCopy35" localSheetId="5">'[97]FA Movement '!#REF!</definedName>
    <definedName name="TextRefCopy35" localSheetId="7">'[97]FA Movement '!#REF!</definedName>
    <definedName name="TextRefCopy35" localSheetId="6">'[97]FA Movement '!#REF!</definedName>
    <definedName name="TextRefCopy35" localSheetId="9">'[97]FA Movement '!#REF!</definedName>
    <definedName name="TextRefCopy35">'[97]FA Movement '!#REF!</definedName>
    <definedName name="TextRefCopy36" localSheetId="8">'[97]FA Movement '!#REF!</definedName>
    <definedName name="TextRefCopy36" localSheetId="5">'[97]FA Movement '!#REF!</definedName>
    <definedName name="TextRefCopy36" localSheetId="7">'[97]FA Movement '!#REF!</definedName>
    <definedName name="TextRefCopy36" localSheetId="6">'[97]FA Movement '!#REF!</definedName>
    <definedName name="TextRefCopy36" localSheetId="9">'[97]FA Movement '!#REF!</definedName>
    <definedName name="TextRefCopy36">'[97]FA Movement '!#REF!</definedName>
    <definedName name="TextRefCopy37" localSheetId="8">'[97]FA Movement '!#REF!</definedName>
    <definedName name="TextRefCopy37" localSheetId="5">'[97]FA Movement '!#REF!</definedName>
    <definedName name="TextRefCopy37" localSheetId="7">'[97]FA Movement '!#REF!</definedName>
    <definedName name="TextRefCopy37" localSheetId="6">'[97]FA Movement '!#REF!</definedName>
    <definedName name="TextRefCopy37" localSheetId="9">'[97]FA Movement '!#REF!</definedName>
    <definedName name="TextRefCopy37">'[97]FA Movement '!#REF!</definedName>
    <definedName name="TextRefCopy38" localSheetId="8">'[97]FA Movement '!#REF!</definedName>
    <definedName name="TextRefCopy38" localSheetId="5">'[97]FA Movement '!#REF!</definedName>
    <definedName name="TextRefCopy38" localSheetId="7">'[97]FA Movement '!#REF!</definedName>
    <definedName name="TextRefCopy38" localSheetId="6">'[97]FA Movement '!#REF!</definedName>
    <definedName name="TextRefCopy38" localSheetId="9">'[97]FA Movement '!#REF!</definedName>
    <definedName name="TextRefCopy38">'[97]FA Movement '!#REF!</definedName>
    <definedName name="TextRefCopy39" localSheetId="8">'[97]FA Movement '!#REF!</definedName>
    <definedName name="TextRefCopy39" localSheetId="5">'[97]FA Movement '!#REF!</definedName>
    <definedName name="TextRefCopy39" localSheetId="7">'[97]FA Movement '!#REF!</definedName>
    <definedName name="TextRefCopy39" localSheetId="6">'[97]FA Movement '!#REF!</definedName>
    <definedName name="TextRefCopy39" localSheetId="9">'[97]FA Movement '!#REF!</definedName>
    <definedName name="TextRefCopy39">'[97]FA Movement '!#REF!</definedName>
    <definedName name="TextRefCopy4" localSheetId="8">#REF!</definedName>
    <definedName name="TextRefCopy4" localSheetId="5">#REF!</definedName>
    <definedName name="TextRefCopy4" localSheetId="10">#REF!</definedName>
    <definedName name="TextRefCopy4" localSheetId="17">#REF!</definedName>
    <definedName name="TextRefCopy4" localSheetId="7">#REF!</definedName>
    <definedName name="TextRefCopy4" localSheetId="15">#REF!</definedName>
    <definedName name="TextRefCopy4" localSheetId="14">#REF!</definedName>
    <definedName name="TextRefCopy4" localSheetId="13">#REF!</definedName>
    <definedName name="TextRefCopy4" localSheetId="12">#REF!</definedName>
    <definedName name="TextRefCopy4" localSheetId="16">#REF!</definedName>
    <definedName name="TextRefCopy4" localSheetId="6">#REF!</definedName>
    <definedName name="TextRefCopy4" localSheetId="9">#REF!</definedName>
    <definedName name="TextRefCopy4" localSheetId="11">#REF!</definedName>
    <definedName name="TextRefCopy4">#REF!</definedName>
    <definedName name="TextRefCopy40" localSheetId="8">'[97]FA Movement '!#REF!</definedName>
    <definedName name="TextRefCopy40" localSheetId="5">'[97]FA Movement '!#REF!</definedName>
    <definedName name="TextRefCopy40" localSheetId="10">'[97]FA Movement '!#REF!</definedName>
    <definedName name="TextRefCopy40" localSheetId="17">'[97]FA Movement '!#REF!</definedName>
    <definedName name="TextRefCopy40" localSheetId="7">'[97]FA Movement '!#REF!</definedName>
    <definedName name="TextRefCopy40" localSheetId="15">'[97]FA Movement '!#REF!</definedName>
    <definedName name="TextRefCopy40" localSheetId="14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6">'[97]FA Movement '!#REF!</definedName>
    <definedName name="TextRefCopy40" localSheetId="6">'[97]FA Movement '!#REF!</definedName>
    <definedName name="TextRefCopy40" localSheetId="9">'[97]FA Movement '!#REF!</definedName>
    <definedName name="TextRefCopy40" localSheetId="11">'[97]FA Movement '!#REF!</definedName>
    <definedName name="TextRefCopy40">'[97]FA Movement '!#REF!</definedName>
    <definedName name="TextRefCopy41" localSheetId="8">#REF!</definedName>
    <definedName name="TextRefCopy41" localSheetId="5">#REF!</definedName>
    <definedName name="TextRefCopy41" localSheetId="10">#REF!</definedName>
    <definedName name="TextRefCopy41" localSheetId="17">#REF!</definedName>
    <definedName name="TextRefCopy41" localSheetId="7">#REF!</definedName>
    <definedName name="TextRefCopy41" localSheetId="15">#REF!</definedName>
    <definedName name="TextRefCopy41" localSheetId="14">#REF!</definedName>
    <definedName name="TextRefCopy41" localSheetId="13">#REF!</definedName>
    <definedName name="TextRefCopy41" localSheetId="12">#REF!</definedName>
    <definedName name="TextRefCopy41" localSheetId="16">#REF!</definedName>
    <definedName name="TextRefCopy41" localSheetId="6">#REF!</definedName>
    <definedName name="TextRefCopy41" localSheetId="9">#REF!</definedName>
    <definedName name="TextRefCopy41" localSheetId="11">#REF!</definedName>
    <definedName name="TextRefCopy41">#REF!</definedName>
    <definedName name="TextRefCopy42" localSheetId="8">#REF!</definedName>
    <definedName name="TextRefCopy42" localSheetId="5">#REF!</definedName>
    <definedName name="TextRefCopy42" localSheetId="10">#REF!</definedName>
    <definedName name="TextRefCopy42" localSheetId="17">#REF!</definedName>
    <definedName name="TextRefCopy42" localSheetId="7">#REF!</definedName>
    <definedName name="TextRefCopy42" localSheetId="15">#REF!</definedName>
    <definedName name="TextRefCopy42" localSheetId="14">#REF!</definedName>
    <definedName name="TextRefCopy42" localSheetId="13">#REF!</definedName>
    <definedName name="TextRefCopy42" localSheetId="12">#REF!</definedName>
    <definedName name="TextRefCopy42" localSheetId="16">#REF!</definedName>
    <definedName name="TextRefCopy42" localSheetId="6">#REF!</definedName>
    <definedName name="TextRefCopy42" localSheetId="9">#REF!</definedName>
    <definedName name="TextRefCopy42" localSheetId="11">#REF!</definedName>
    <definedName name="TextRefCopy42">#REF!</definedName>
    <definedName name="TextRefCopy43" localSheetId="8">#REF!</definedName>
    <definedName name="TextRefCopy43" localSheetId="5">#REF!</definedName>
    <definedName name="TextRefCopy43" localSheetId="10">#REF!</definedName>
    <definedName name="TextRefCopy43" localSheetId="17">#REF!</definedName>
    <definedName name="TextRefCopy43" localSheetId="7">#REF!</definedName>
    <definedName name="TextRefCopy43" localSheetId="15">#REF!</definedName>
    <definedName name="TextRefCopy43" localSheetId="14">#REF!</definedName>
    <definedName name="TextRefCopy43" localSheetId="13">#REF!</definedName>
    <definedName name="TextRefCopy43" localSheetId="12">#REF!</definedName>
    <definedName name="TextRefCopy43" localSheetId="16">#REF!</definedName>
    <definedName name="TextRefCopy43" localSheetId="6">#REF!</definedName>
    <definedName name="TextRefCopy43" localSheetId="9">#REF!</definedName>
    <definedName name="TextRefCopy43" localSheetId="11">#REF!</definedName>
    <definedName name="TextRefCopy43">#REF!</definedName>
    <definedName name="TextRefCopy44" localSheetId="8">#REF!</definedName>
    <definedName name="TextRefCopy44" localSheetId="5">#REF!</definedName>
    <definedName name="TextRefCopy44" localSheetId="10">#REF!</definedName>
    <definedName name="TextRefCopy44" localSheetId="17">#REF!</definedName>
    <definedName name="TextRefCopy44" localSheetId="7">#REF!</definedName>
    <definedName name="TextRefCopy44" localSheetId="15">#REF!</definedName>
    <definedName name="TextRefCopy44" localSheetId="14">#REF!</definedName>
    <definedName name="TextRefCopy44" localSheetId="13">#REF!</definedName>
    <definedName name="TextRefCopy44" localSheetId="12">#REF!</definedName>
    <definedName name="TextRefCopy44" localSheetId="16">#REF!</definedName>
    <definedName name="TextRefCopy44" localSheetId="6">#REF!</definedName>
    <definedName name="TextRefCopy44" localSheetId="9">#REF!</definedName>
    <definedName name="TextRefCopy44" localSheetId="11">#REF!</definedName>
    <definedName name="TextRefCopy44">#REF!</definedName>
    <definedName name="TextRefCopy45" localSheetId="8">#REF!</definedName>
    <definedName name="TextRefCopy45" localSheetId="5">#REF!</definedName>
    <definedName name="TextRefCopy45" localSheetId="10">#REF!</definedName>
    <definedName name="TextRefCopy45" localSheetId="17">#REF!</definedName>
    <definedName name="TextRefCopy45" localSheetId="7">#REF!</definedName>
    <definedName name="TextRefCopy45" localSheetId="15">#REF!</definedName>
    <definedName name="TextRefCopy45" localSheetId="14">#REF!</definedName>
    <definedName name="TextRefCopy45" localSheetId="13">#REF!</definedName>
    <definedName name="TextRefCopy45" localSheetId="12">#REF!</definedName>
    <definedName name="TextRefCopy45" localSheetId="16">#REF!</definedName>
    <definedName name="TextRefCopy45" localSheetId="6">#REF!</definedName>
    <definedName name="TextRefCopy45" localSheetId="9">#REF!</definedName>
    <definedName name="TextRefCopy45" localSheetId="11">#REF!</definedName>
    <definedName name="TextRefCopy45">#REF!</definedName>
    <definedName name="TextRefCopy46" localSheetId="8">'[97]FA Movement '!#REF!</definedName>
    <definedName name="TextRefCopy46" localSheetId="5">'[97]FA Movement '!#REF!</definedName>
    <definedName name="TextRefCopy46" localSheetId="10">'[97]FA Movement '!#REF!</definedName>
    <definedName name="TextRefCopy46" localSheetId="17">'[97]FA Movement '!#REF!</definedName>
    <definedName name="TextRefCopy46" localSheetId="7">'[97]FA Movement '!#REF!</definedName>
    <definedName name="TextRefCopy46" localSheetId="15">'[97]FA Movement '!#REF!</definedName>
    <definedName name="TextRefCopy46" localSheetId="14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6">'[97]FA Movement '!#REF!</definedName>
    <definedName name="TextRefCopy46" localSheetId="6">'[97]FA Movement '!#REF!</definedName>
    <definedName name="TextRefCopy46" localSheetId="9">'[97]FA Movement '!#REF!</definedName>
    <definedName name="TextRefCopy46" localSheetId="11">'[97]FA Movement '!#REF!</definedName>
    <definedName name="TextRefCopy46">'[97]FA Movement '!#REF!</definedName>
    <definedName name="TextRefCopy47" localSheetId="8">'[97]FA Movement '!#REF!</definedName>
    <definedName name="TextRefCopy47" localSheetId="5">'[97]FA Movement '!#REF!</definedName>
    <definedName name="TextRefCopy47" localSheetId="7">'[97]FA Movement '!#REF!</definedName>
    <definedName name="TextRefCopy47" localSheetId="6">'[97]FA Movement '!#REF!</definedName>
    <definedName name="TextRefCopy47" localSheetId="9">'[97]FA Movement '!#REF!</definedName>
    <definedName name="TextRefCopy47">'[97]FA Movement '!#REF!</definedName>
    <definedName name="TextRefCopy48">[100]Provisions!$B$6</definedName>
    <definedName name="TextRefCopy49" localSheetId="8">#REF!</definedName>
    <definedName name="TextRefCopy49" localSheetId="5">#REF!</definedName>
    <definedName name="TextRefCopy49" localSheetId="10">#REF!</definedName>
    <definedName name="TextRefCopy49" localSheetId="17">#REF!</definedName>
    <definedName name="TextRefCopy49" localSheetId="7">#REF!</definedName>
    <definedName name="TextRefCopy49" localSheetId="15">#REF!</definedName>
    <definedName name="TextRefCopy49" localSheetId="14">#REF!</definedName>
    <definedName name="TextRefCopy49" localSheetId="13">#REF!</definedName>
    <definedName name="TextRefCopy49" localSheetId="12">#REF!</definedName>
    <definedName name="TextRefCopy49" localSheetId="16">#REF!</definedName>
    <definedName name="TextRefCopy49" localSheetId="6">#REF!</definedName>
    <definedName name="TextRefCopy49" localSheetId="9">#REF!</definedName>
    <definedName name="TextRefCopy49" localSheetId="11">#REF!</definedName>
    <definedName name="TextRefCopy49">#REF!</definedName>
    <definedName name="TextRefCopy5" localSheetId="8">#REF!</definedName>
    <definedName name="TextRefCopy5" localSheetId="5">#REF!</definedName>
    <definedName name="TextRefCopy5" localSheetId="10">#REF!</definedName>
    <definedName name="TextRefCopy5" localSheetId="17">#REF!</definedName>
    <definedName name="TextRefCopy5" localSheetId="7">#REF!</definedName>
    <definedName name="TextRefCopy5" localSheetId="15">#REF!</definedName>
    <definedName name="TextRefCopy5" localSheetId="14">#REF!</definedName>
    <definedName name="TextRefCopy5" localSheetId="13">#REF!</definedName>
    <definedName name="TextRefCopy5" localSheetId="12">#REF!</definedName>
    <definedName name="TextRefCopy5" localSheetId="16">#REF!</definedName>
    <definedName name="TextRefCopy5" localSheetId="6">#REF!</definedName>
    <definedName name="TextRefCopy5" localSheetId="9">#REF!</definedName>
    <definedName name="TextRefCopy5" localSheetId="11">#REF!</definedName>
    <definedName name="TextRefCopy5">#REF!</definedName>
    <definedName name="TextRefCopy50" localSheetId="8">[99]breakdown!#REF!</definedName>
    <definedName name="TextRefCopy50" localSheetId="5">[99]breakdown!#REF!</definedName>
    <definedName name="TextRefCopy50" localSheetId="10">[99]breakdown!#REF!</definedName>
    <definedName name="TextRefCopy50" localSheetId="17">[99]breakdown!#REF!</definedName>
    <definedName name="TextRefCopy50" localSheetId="7">[99]breakdown!#REF!</definedName>
    <definedName name="TextRefCopy50" localSheetId="15">[99]breakdown!#REF!</definedName>
    <definedName name="TextRefCopy50" localSheetId="14">[99]breakdown!#REF!</definedName>
    <definedName name="TextRefCopy50" localSheetId="13">[99]breakdown!#REF!</definedName>
    <definedName name="TextRefCopy50" localSheetId="12">[99]breakdown!#REF!</definedName>
    <definedName name="TextRefCopy50" localSheetId="16">[99]breakdown!#REF!</definedName>
    <definedName name="TextRefCopy50" localSheetId="6">[99]breakdown!#REF!</definedName>
    <definedName name="TextRefCopy50" localSheetId="9">[99]breakdown!#REF!</definedName>
    <definedName name="TextRefCopy50" localSheetId="11">[99]breakdown!#REF!</definedName>
    <definedName name="TextRefCopy50">[99]breakdown!#REF!</definedName>
    <definedName name="TextRefCopy51" localSheetId="8">[99]breakdown!#REF!</definedName>
    <definedName name="TextRefCopy51" localSheetId="5">[99]breakdown!#REF!</definedName>
    <definedName name="TextRefCopy51" localSheetId="7">[99]breakdown!#REF!</definedName>
    <definedName name="TextRefCopy51" localSheetId="6">[99]breakdown!#REF!</definedName>
    <definedName name="TextRefCopy51" localSheetId="9">[99]breakdown!#REF!</definedName>
    <definedName name="TextRefCopy51">[99]breakdown!#REF!</definedName>
    <definedName name="TextRefCopy52" localSheetId="8">#REF!</definedName>
    <definedName name="TextRefCopy52" localSheetId="5">#REF!</definedName>
    <definedName name="TextRefCopy52" localSheetId="10">#REF!</definedName>
    <definedName name="TextRefCopy52" localSheetId="17">#REF!</definedName>
    <definedName name="TextRefCopy52" localSheetId="7">#REF!</definedName>
    <definedName name="TextRefCopy52" localSheetId="15">#REF!</definedName>
    <definedName name="TextRefCopy52" localSheetId="14">#REF!</definedName>
    <definedName name="TextRefCopy52" localSheetId="13">#REF!</definedName>
    <definedName name="TextRefCopy52" localSheetId="12">#REF!</definedName>
    <definedName name="TextRefCopy52" localSheetId="16">#REF!</definedName>
    <definedName name="TextRefCopy52" localSheetId="6">#REF!</definedName>
    <definedName name="TextRefCopy52" localSheetId="9">#REF!</definedName>
    <definedName name="TextRefCopy52" localSheetId="11">#REF!</definedName>
    <definedName name="TextRefCopy52">#REF!</definedName>
    <definedName name="TextRefCopy53" localSheetId="8">'[99]FA depreciation'!#REF!</definedName>
    <definedName name="TextRefCopy53" localSheetId="5">'[99]FA depreciation'!#REF!</definedName>
    <definedName name="TextRefCopy53" localSheetId="10">'[99]FA depreciation'!#REF!</definedName>
    <definedName name="TextRefCopy53" localSheetId="17">'[99]FA depreciation'!#REF!</definedName>
    <definedName name="TextRefCopy53" localSheetId="7">'[99]FA depreciation'!#REF!</definedName>
    <definedName name="TextRefCopy53" localSheetId="15">'[99]FA depreciation'!#REF!</definedName>
    <definedName name="TextRefCopy53" localSheetId="14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6">'[99]FA depreciation'!#REF!</definedName>
    <definedName name="TextRefCopy53" localSheetId="6">'[99]FA depreciation'!#REF!</definedName>
    <definedName name="TextRefCopy53" localSheetId="9">'[99]FA depreciation'!#REF!</definedName>
    <definedName name="TextRefCopy53" localSheetId="11">'[99]FA depreciation'!#REF!</definedName>
    <definedName name="TextRefCopy53">'[99]FA depreciation'!#REF!</definedName>
    <definedName name="TextRefCopy54" localSheetId="8">#REF!</definedName>
    <definedName name="TextRefCopy54" localSheetId="5">#REF!</definedName>
    <definedName name="TextRefCopy54" localSheetId="10">#REF!</definedName>
    <definedName name="TextRefCopy54" localSheetId="17">#REF!</definedName>
    <definedName name="TextRefCopy54" localSheetId="7">#REF!</definedName>
    <definedName name="TextRefCopy54" localSheetId="15">#REF!</definedName>
    <definedName name="TextRefCopy54" localSheetId="14">#REF!</definedName>
    <definedName name="TextRefCopy54" localSheetId="13">#REF!</definedName>
    <definedName name="TextRefCopy54" localSheetId="12">#REF!</definedName>
    <definedName name="TextRefCopy54" localSheetId="16">#REF!</definedName>
    <definedName name="TextRefCopy54" localSheetId="6">#REF!</definedName>
    <definedName name="TextRefCopy54" localSheetId="9">#REF!</definedName>
    <definedName name="TextRefCopy54" localSheetId="11">#REF!</definedName>
    <definedName name="TextRefCopy54">#REF!</definedName>
    <definedName name="TextRefCopy55" localSheetId="8">#REF!</definedName>
    <definedName name="TextRefCopy55" localSheetId="5">#REF!</definedName>
    <definedName name="TextRefCopy55" localSheetId="10">#REF!</definedName>
    <definedName name="TextRefCopy55" localSheetId="17">#REF!</definedName>
    <definedName name="TextRefCopy55" localSheetId="7">#REF!</definedName>
    <definedName name="TextRefCopy55" localSheetId="15">#REF!</definedName>
    <definedName name="TextRefCopy55" localSheetId="14">#REF!</definedName>
    <definedName name="TextRefCopy55" localSheetId="13">#REF!</definedName>
    <definedName name="TextRefCopy55" localSheetId="12">#REF!</definedName>
    <definedName name="TextRefCopy55" localSheetId="16">#REF!</definedName>
    <definedName name="TextRefCopy55" localSheetId="6">#REF!</definedName>
    <definedName name="TextRefCopy55" localSheetId="9">#REF!</definedName>
    <definedName name="TextRefCopy55" localSheetId="11">#REF!</definedName>
    <definedName name="TextRefCopy55">#REF!</definedName>
    <definedName name="TextRefCopy56" localSheetId="8">#REF!</definedName>
    <definedName name="TextRefCopy56" localSheetId="5">#REF!</definedName>
    <definedName name="TextRefCopy56" localSheetId="10">#REF!</definedName>
    <definedName name="TextRefCopy56" localSheetId="17">#REF!</definedName>
    <definedName name="TextRefCopy56" localSheetId="7">#REF!</definedName>
    <definedName name="TextRefCopy56" localSheetId="15">#REF!</definedName>
    <definedName name="TextRefCopy56" localSheetId="14">#REF!</definedName>
    <definedName name="TextRefCopy56" localSheetId="13">#REF!</definedName>
    <definedName name="TextRefCopy56" localSheetId="12">#REF!</definedName>
    <definedName name="TextRefCopy56" localSheetId="16">#REF!</definedName>
    <definedName name="TextRefCopy56" localSheetId="6">#REF!</definedName>
    <definedName name="TextRefCopy56" localSheetId="9">#REF!</definedName>
    <definedName name="TextRefCopy56" localSheetId="11">#REF!</definedName>
    <definedName name="TextRefCopy56">#REF!</definedName>
    <definedName name="TextRefCopy57" localSheetId="8">#REF!</definedName>
    <definedName name="TextRefCopy57" localSheetId="5">#REF!</definedName>
    <definedName name="TextRefCopy57" localSheetId="10">#REF!</definedName>
    <definedName name="TextRefCopy57" localSheetId="17">#REF!</definedName>
    <definedName name="TextRefCopy57" localSheetId="7">#REF!</definedName>
    <definedName name="TextRefCopy57" localSheetId="15">#REF!</definedName>
    <definedName name="TextRefCopy57" localSheetId="14">#REF!</definedName>
    <definedName name="TextRefCopy57" localSheetId="13">#REF!</definedName>
    <definedName name="TextRefCopy57" localSheetId="12">#REF!</definedName>
    <definedName name="TextRefCopy57" localSheetId="16">#REF!</definedName>
    <definedName name="TextRefCopy57" localSheetId="6">#REF!</definedName>
    <definedName name="TextRefCopy57" localSheetId="9">#REF!</definedName>
    <definedName name="TextRefCopy57" localSheetId="11">#REF!</definedName>
    <definedName name="TextRefCopy57">#REF!</definedName>
    <definedName name="TextRefCopy58" localSheetId="8">#REF!</definedName>
    <definedName name="TextRefCopy58" localSheetId="5">#REF!</definedName>
    <definedName name="TextRefCopy58" localSheetId="10">#REF!</definedName>
    <definedName name="TextRefCopy58" localSheetId="17">#REF!</definedName>
    <definedName name="TextRefCopy58" localSheetId="7">#REF!</definedName>
    <definedName name="TextRefCopy58" localSheetId="15">#REF!</definedName>
    <definedName name="TextRefCopy58" localSheetId="14">#REF!</definedName>
    <definedName name="TextRefCopy58" localSheetId="13">#REF!</definedName>
    <definedName name="TextRefCopy58" localSheetId="12">#REF!</definedName>
    <definedName name="TextRefCopy58" localSheetId="16">#REF!</definedName>
    <definedName name="TextRefCopy58" localSheetId="6">#REF!</definedName>
    <definedName name="TextRefCopy58" localSheetId="9">#REF!</definedName>
    <definedName name="TextRefCopy58" localSheetId="11">#REF!</definedName>
    <definedName name="TextRefCopy58">#REF!</definedName>
    <definedName name="TextRefCopy59" localSheetId="8">#REF!</definedName>
    <definedName name="TextRefCopy59" localSheetId="5">#REF!</definedName>
    <definedName name="TextRefCopy59" localSheetId="10">#REF!</definedName>
    <definedName name="TextRefCopy59" localSheetId="17">#REF!</definedName>
    <definedName name="TextRefCopy59" localSheetId="7">#REF!</definedName>
    <definedName name="TextRefCopy59" localSheetId="15">#REF!</definedName>
    <definedName name="TextRefCopy59" localSheetId="14">#REF!</definedName>
    <definedName name="TextRefCopy59" localSheetId="13">#REF!</definedName>
    <definedName name="TextRefCopy59" localSheetId="12">#REF!</definedName>
    <definedName name="TextRefCopy59" localSheetId="16">#REF!</definedName>
    <definedName name="TextRefCopy59" localSheetId="6">#REF!</definedName>
    <definedName name="TextRefCopy59" localSheetId="9">#REF!</definedName>
    <definedName name="TextRefCopy59" localSheetId="11">#REF!</definedName>
    <definedName name="TextRefCopy59">#REF!</definedName>
    <definedName name="TextRefCopy6" localSheetId="8">'[97]FA Movement '!#REF!</definedName>
    <definedName name="TextRefCopy6" localSheetId="5">'[97]FA Movement '!#REF!</definedName>
    <definedName name="TextRefCopy6" localSheetId="10">'[97]FA Movement '!#REF!</definedName>
    <definedName name="TextRefCopy6" localSheetId="17">'[97]FA Movement '!#REF!</definedName>
    <definedName name="TextRefCopy6" localSheetId="7">'[97]FA Movement '!#REF!</definedName>
    <definedName name="TextRefCopy6" localSheetId="15">'[97]FA Movement '!#REF!</definedName>
    <definedName name="TextRefCopy6" localSheetId="14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6">'[97]FA Movement '!#REF!</definedName>
    <definedName name="TextRefCopy6" localSheetId="6">'[97]FA Movement '!#REF!</definedName>
    <definedName name="TextRefCopy6" localSheetId="9">'[97]FA Movement '!#REF!</definedName>
    <definedName name="TextRefCopy6" localSheetId="11">'[97]FA Movement '!#REF!</definedName>
    <definedName name="TextRefCopy6">'[97]FA Movement '!#REF!</definedName>
    <definedName name="TextRefCopy60" localSheetId="8">#REF!</definedName>
    <definedName name="TextRefCopy60" localSheetId="5">#REF!</definedName>
    <definedName name="TextRefCopy60" localSheetId="10">#REF!</definedName>
    <definedName name="TextRefCopy60" localSheetId="17">#REF!</definedName>
    <definedName name="TextRefCopy60" localSheetId="7">#REF!</definedName>
    <definedName name="TextRefCopy60" localSheetId="15">#REF!</definedName>
    <definedName name="TextRefCopy60" localSheetId="14">#REF!</definedName>
    <definedName name="TextRefCopy60" localSheetId="13">#REF!</definedName>
    <definedName name="TextRefCopy60" localSheetId="12">#REF!</definedName>
    <definedName name="TextRefCopy60" localSheetId="16">#REF!</definedName>
    <definedName name="TextRefCopy60" localSheetId="6">#REF!</definedName>
    <definedName name="TextRefCopy60" localSheetId="9">#REF!</definedName>
    <definedName name="TextRefCopy60" localSheetId="11">#REF!</definedName>
    <definedName name="TextRefCopy60">#REF!</definedName>
    <definedName name="TextRefCopy61" localSheetId="8">#REF!</definedName>
    <definedName name="TextRefCopy61" localSheetId="5">#REF!</definedName>
    <definedName name="TextRefCopy61" localSheetId="10">#REF!</definedName>
    <definedName name="TextRefCopy61" localSheetId="17">#REF!</definedName>
    <definedName name="TextRefCopy61" localSheetId="7">#REF!</definedName>
    <definedName name="TextRefCopy61" localSheetId="15">#REF!</definedName>
    <definedName name="TextRefCopy61" localSheetId="14">#REF!</definedName>
    <definedName name="TextRefCopy61" localSheetId="13">#REF!</definedName>
    <definedName name="TextRefCopy61" localSheetId="12">#REF!</definedName>
    <definedName name="TextRefCopy61" localSheetId="16">#REF!</definedName>
    <definedName name="TextRefCopy61" localSheetId="6">#REF!</definedName>
    <definedName name="TextRefCopy61" localSheetId="9">#REF!</definedName>
    <definedName name="TextRefCopy61" localSheetId="11">#REF!</definedName>
    <definedName name="TextRefCopy61">#REF!</definedName>
    <definedName name="TextRefCopy62" localSheetId="8">#REF!</definedName>
    <definedName name="TextRefCopy62" localSheetId="5">#REF!</definedName>
    <definedName name="TextRefCopy62" localSheetId="10">#REF!</definedName>
    <definedName name="TextRefCopy62" localSheetId="17">#REF!</definedName>
    <definedName name="TextRefCopy62" localSheetId="7">#REF!</definedName>
    <definedName name="TextRefCopy62" localSheetId="15">#REF!</definedName>
    <definedName name="TextRefCopy62" localSheetId="14">#REF!</definedName>
    <definedName name="TextRefCopy62" localSheetId="13">#REF!</definedName>
    <definedName name="TextRefCopy62" localSheetId="12">#REF!</definedName>
    <definedName name="TextRefCopy62" localSheetId="16">#REF!</definedName>
    <definedName name="TextRefCopy62" localSheetId="6">#REF!</definedName>
    <definedName name="TextRefCopy62" localSheetId="9">#REF!</definedName>
    <definedName name="TextRefCopy62" localSheetId="11">#REF!</definedName>
    <definedName name="TextRefCopy62">#REF!</definedName>
    <definedName name="TextRefCopy63" localSheetId="8">#REF!</definedName>
    <definedName name="TextRefCopy63" localSheetId="5">#REF!</definedName>
    <definedName name="TextRefCopy63" localSheetId="10">#REF!</definedName>
    <definedName name="TextRefCopy63" localSheetId="17">#REF!</definedName>
    <definedName name="TextRefCopy63" localSheetId="7">#REF!</definedName>
    <definedName name="TextRefCopy63" localSheetId="15">#REF!</definedName>
    <definedName name="TextRefCopy63" localSheetId="14">#REF!</definedName>
    <definedName name="TextRefCopy63" localSheetId="13">#REF!</definedName>
    <definedName name="TextRefCopy63" localSheetId="12">#REF!</definedName>
    <definedName name="TextRefCopy63" localSheetId="16">#REF!</definedName>
    <definedName name="TextRefCopy63" localSheetId="6">#REF!</definedName>
    <definedName name="TextRefCopy63" localSheetId="9">#REF!</definedName>
    <definedName name="TextRefCopy63" localSheetId="11">#REF!</definedName>
    <definedName name="TextRefCopy63">#REF!</definedName>
    <definedName name="TextRefCopy64" localSheetId="8">#REF!</definedName>
    <definedName name="TextRefCopy64" localSheetId="5">#REF!</definedName>
    <definedName name="TextRefCopy64" localSheetId="10">#REF!</definedName>
    <definedName name="TextRefCopy64" localSheetId="17">#REF!</definedName>
    <definedName name="TextRefCopy64" localSheetId="7">#REF!</definedName>
    <definedName name="TextRefCopy64" localSheetId="15">#REF!</definedName>
    <definedName name="TextRefCopy64" localSheetId="14">#REF!</definedName>
    <definedName name="TextRefCopy64" localSheetId="13">#REF!</definedName>
    <definedName name="TextRefCopy64" localSheetId="12">#REF!</definedName>
    <definedName name="TextRefCopy64" localSheetId="16">#REF!</definedName>
    <definedName name="TextRefCopy64" localSheetId="6">#REF!</definedName>
    <definedName name="TextRefCopy64" localSheetId="9">#REF!</definedName>
    <definedName name="TextRefCopy64" localSheetId="11">#REF!</definedName>
    <definedName name="TextRefCopy64">#REF!</definedName>
    <definedName name="TextRefCopy65" localSheetId="8">#REF!</definedName>
    <definedName name="TextRefCopy65" localSheetId="5">#REF!</definedName>
    <definedName name="TextRefCopy65" localSheetId="10">#REF!</definedName>
    <definedName name="TextRefCopy65" localSheetId="17">#REF!</definedName>
    <definedName name="TextRefCopy65" localSheetId="7">#REF!</definedName>
    <definedName name="TextRefCopy65" localSheetId="15">#REF!</definedName>
    <definedName name="TextRefCopy65" localSheetId="14">#REF!</definedName>
    <definedName name="TextRefCopy65" localSheetId="13">#REF!</definedName>
    <definedName name="TextRefCopy65" localSheetId="12">#REF!</definedName>
    <definedName name="TextRefCopy65" localSheetId="16">#REF!</definedName>
    <definedName name="TextRefCopy65" localSheetId="6">#REF!</definedName>
    <definedName name="TextRefCopy65" localSheetId="9">#REF!</definedName>
    <definedName name="TextRefCopy65" localSheetId="11">#REF!</definedName>
    <definedName name="TextRefCopy65">#REF!</definedName>
    <definedName name="TextRefCopy66" localSheetId="8">#REF!</definedName>
    <definedName name="TextRefCopy66" localSheetId="5">#REF!</definedName>
    <definedName name="TextRefCopy66" localSheetId="10">#REF!</definedName>
    <definedName name="TextRefCopy66" localSheetId="17">#REF!</definedName>
    <definedName name="TextRefCopy66" localSheetId="7">#REF!</definedName>
    <definedName name="TextRefCopy66" localSheetId="15">#REF!</definedName>
    <definedName name="TextRefCopy66" localSheetId="14">#REF!</definedName>
    <definedName name="TextRefCopy66" localSheetId="13">#REF!</definedName>
    <definedName name="TextRefCopy66" localSheetId="12">#REF!</definedName>
    <definedName name="TextRefCopy66" localSheetId="16">#REF!</definedName>
    <definedName name="TextRefCopy66" localSheetId="6">#REF!</definedName>
    <definedName name="TextRefCopy66" localSheetId="9">#REF!</definedName>
    <definedName name="TextRefCopy66" localSheetId="11">#REF!</definedName>
    <definedName name="TextRefCopy66">#REF!</definedName>
    <definedName name="TextRefCopy67" localSheetId="8">#REF!</definedName>
    <definedName name="TextRefCopy67" localSheetId="5">#REF!</definedName>
    <definedName name="TextRefCopy67" localSheetId="10">#REF!</definedName>
    <definedName name="TextRefCopy67" localSheetId="17">#REF!</definedName>
    <definedName name="TextRefCopy67" localSheetId="7">#REF!</definedName>
    <definedName name="TextRefCopy67" localSheetId="15">#REF!</definedName>
    <definedName name="TextRefCopy67" localSheetId="14">#REF!</definedName>
    <definedName name="TextRefCopy67" localSheetId="13">#REF!</definedName>
    <definedName name="TextRefCopy67" localSheetId="12">#REF!</definedName>
    <definedName name="TextRefCopy67" localSheetId="16">#REF!</definedName>
    <definedName name="TextRefCopy67" localSheetId="6">#REF!</definedName>
    <definedName name="TextRefCopy67" localSheetId="9">#REF!</definedName>
    <definedName name="TextRefCopy67" localSheetId="11">#REF!</definedName>
    <definedName name="TextRefCopy67">#REF!</definedName>
    <definedName name="TextRefCopy68" localSheetId="8">#REF!</definedName>
    <definedName name="TextRefCopy68" localSheetId="5">#REF!</definedName>
    <definedName name="TextRefCopy68" localSheetId="10">#REF!</definedName>
    <definedName name="TextRefCopy68" localSheetId="17">#REF!</definedName>
    <definedName name="TextRefCopy68" localSheetId="7">#REF!</definedName>
    <definedName name="TextRefCopy68" localSheetId="15">#REF!</definedName>
    <definedName name="TextRefCopy68" localSheetId="14">#REF!</definedName>
    <definedName name="TextRefCopy68" localSheetId="13">#REF!</definedName>
    <definedName name="TextRefCopy68" localSheetId="12">#REF!</definedName>
    <definedName name="TextRefCopy68" localSheetId="16">#REF!</definedName>
    <definedName name="TextRefCopy68" localSheetId="6">#REF!</definedName>
    <definedName name="TextRefCopy68" localSheetId="9">#REF!</definedName>
    <definedName name="TextRefCopy68" localSheetId="11">#REF!</definedName>
    <definedName name="TextRefCopy68">#REF!</definedName>
    <definedName name="TextRefCopy69" localSheetId="8">#REF!</definedName>
    <definedName name="TextRefCopy69" localSheetId="5">#REF!</definedName>
    <definedName name="TextRefCopy69" localSheetId="10">#REF!</definedName>
    <definedName name="TextRefCopy69" localSheetId="17">#REF!</definedName>
    <definedName name="TextRefCopy69" localSheetId="7">#REF!</definedName>
    <definedName name="TextRefCopy69" localSheetId="15">#REF!</definedName>
    <definedName name="TextRefCopy69" localSheetId="14">#REF!</definedName>
    <definedName name="TextRefCopy69" localSheetId="13">#REF!</definedName>
    <definedName name="TextRefCopy69" localSheetId="12">#REF!</definedName>
    <definedName name="TextRefCopy69" localSheetId="16">#REF!</definedName>
    <definedName name="TextRefCopy69" localSheetId="6">#REF!</definedName>
    <definedName name="TextRefCopy69" localSheetId="9">#REF!</definedName>
    <definedName name="TextRefCopy69" localSheetId="11">#REF!</definedName>
    <definedName name="TextRefCopy69">#REF!</definedName>
    <definedName name="TextRefCopy7" localSheetId="8">'[97]FA Movement '!#REF!</definedName>
    <definedName name="TextRefCopy7" localSheetId="5">'[97]FA Movement '!#REF!</definedName>
    <definedName name="TextRefCopy7" localSheetId="10">'[97]FA Movement '!#REF!</definedName>
    <definedName name="TextRefCopy7" localSheetId="17">'[97]FA Movement '!#REF!</definedName>
    <definedName name="TextRefCopy7" localSheetId="7">'[97]FA Movement '!#REF!</definedName>
    <definedName name="TextRefCopy7" localSheetId="15">'[97]FA Movement '!#REF!</definedName>
    <definedName name="TextRefCopy7" localSheetId="14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6">'[97]FA Movement '!#REF!</definedName>
    <definedName name="TextRefCopy7" localSheetId="6">'[97]FA Movement '!#REF!</definedName>
    <definedName name="TextRefCopy7" localSheetId="9">'[97]FA Movement '!#REF!</definedName>
    <definedName name="TextRefCopy7" localSheetId="11">'[97]FA Movement '!#REF!</definedName>
    <definedName name="TextRefCopy7">'[97]FA Movement '!#REF!</definedName>
    <definedName name="TextRefCopy70" localSheetId="8">#REF!</definedName>
    <definedName name="TextRefCopy70" localSheetId="5">#REF!</definedName>
    <definedName name="TextRefCopy70" localSheetId="10">#REF!</definedName>
    <definedName name="TextRefCopy70" localSheetId="17">#REF!</definedName>
    <definedName name="TextRefCopy70" localSheetId="7">#REF!</definedName>
    <definedName name="TextRefCopy70" localSheetId="15">#REF!</definedName>
    <definedName name="TextRefCopy70" localSheetId="14">#REF!</definedName>
    <definedName name="TextRefCopy70" localSheetId="13">#REF!</definedName>
    <definedName name="TextRefCopy70" localSheetId="12">#REF!</definedName>
    <definedName name="TextRefCopy70" localSheetId="16">#REF!</definedName>
    <definedName name="TextRefCopy70" localSheetId="6">#REF!</definedName>
    <definedName name="TextRefCopy70" localSheetId="9">#REF!</definedName>
    <definedName name="TextRefCopy70" localSheetId="11">#REF!</definedName>
    <definedName name="TextRefCopy70">#REF!</definedName>
    <definedName name="TextRefCopy71" localSheetId="8">#REF!</definedName>
    <definedName name="TextRefCopy71" localSheetId="5">#REF!</definedName>
    <definedName name="TextRefCopy71" localSheetId="10">#REF!</definedName>
    <definedName name="TextRefCopy71" localSheetId="17">#REF!</definedName>
    <definedName name="TextRefCopy71" localSheetId="7">#REF!</definedName>
    <definedName name="TextRefCopy71" localSheetId="15">#REF!</definedName>
    <definedName name="TextRefCopy71" localSheetId="14">#REF!</definedName>
    <definedName name="TextRefCopy71" localSheetId="13">#REF!</definedName>
    <definedName name="TextRefCopy71" localSheetId="12">#REF!</definedName>
    <definedName name="TextRefCopy71" localSheetId="16">#REF!</definedName>
    <definedName name="TextRefCopy71" localSheetId="6">#REF!</definedName>
    <definedName name="TextRefCopy71" localSheetId="9">#REF!</definedName>
    <definedName name="TextRefCopy71" localSheetId="11">#REF!</definedName>
    <definedName name="TextRefCopy71">#REF!</definedName>
    <definedName name="TextRefCopy72" localSheetId="8">[103]Additions!#REF!</definedName>
    <definedName name="TextRefCopy72" localSheetId="5">[103]Additions!#REF!</definedName>
    <definedName name="TextRefCopy72" localSheetId="10">[103]Additions!#REF!</definedName>
    <definedName name="TextRefCopy72" localSheetId="17">[103]Additions!#REF!</definedName>
    <definedName name="TextRefCopy72" localSheetId="7">[103]Additions!#REF!</definedName>
    <definedName name="TextRefCopy72" localSheetId="15">[103]Additions!#REF!</definedName>
    <definedName name="TextRefCopy72" localSheetId="14">[103]Additions!#REF!</definedName>
    <definedName name="TextRefCopy72" localSheetId="13">[103]Additions!#REF!</definedName>
    <definedName name="TextRefCopy72" localSheetId="12">[103]Additions!#REF!</definedName>
    <definedName name="TextRefCopy72" localSheetId="16">[103]Additions!#REF!</definedName>
    <definedName name="TextRefCopy72" localSheetId="6">[103]Additions!#REF!</definedName>
    <definedName name="TextRefCopy72" localSheetId="9">[103]Additions!#REF!</definedName>
    <definedName name="TextRefCopy72" localSheetId="11">[103]Additions!#REF!</definedName>
    <definedName name="TextRefCopy72">[103]Additions!#REF!</definedName>
    <definedName name="TextRefCopy74" localSheetId="8">[99]breakdown!#REF!</definedName>
    <definedName name="TextRefCopy74" localSheetId="5">[99]breakdown!#REF!</definedName>
    <definedName name="TextRefCopy74" localSheetId="7">[99]breakdown!#REF!</definedName>
    <definedName name="TextRefCopy74" localSheetId="6">[99]breakdown!#REF!</definedName>
    <definedName name="TextRefCopy74" localSheetId="9">[99]breakdown!#REF!</definedName>
    <definedName name="TextRefCopy74">[99]breakdown!#REF!</definedName>
    <definedName name="TextRefCopy75" localSheetId="8">#REF!</definedName>
    <definedName name="TextRefCopy75" localSheetId="5">#REF!</definedName>
    <definedName name="TextRefCopy75" localSheetId="10">#REF!</definedName>
    <definedName name="TextRefCopy75" localSheetId="17">#REF!</definedName>
    <definedName name="TextRefCopy75" localSheetId="7">#REF!</definedName>
    <definedName name="TextRefCopy75" localSheetId="15">#REF!</definedName>
    <definedName name="TextRefCopy75" localSheetId="14">#REF!</definedName>
    <definedName name="TextRefCopy75" localSheetId="13">#REF!</definedName>
    <definedName name="TextRefCopy75" localSheetId="12">#REF!</definedName>
    <definedName name="TextRefCopy75" localSheetId="16">#REF!</definedName>
    <definedName name="TextRefCopy75" localSheetId="6">#REF!</definedName>
    <definedName name="TextRefCopy75" localSheetId="9">#REF!</definedName>
    <definedName name="TextRefCopy75" localSheetId="11">#REF!</definedName>
    <definedName name="TextRefCopy75">#REF!</definedName>
    <definedName name="TextRefCopy76" localSheetId="8">#REF!</definedName>
    <definedName name="TextRefCopy76" localSheetId="5">#REF!</definedName>
    <definedName name="TextRefCopy76" localSheetId="10">#REF!</definedName>
    <definedName name="TextRefCopy76" localSheetId="17">#REF!</definedName>
    <definedName name="TextRefCopy76" localSheetId="7">#REF!</definedName>
    <definedName name="TextRefCopy76" localSheetId="15">#REF!</definedName>
    <definedName name="TextRefCopy76" localSheetId="14">#REF!</definedName>
    <definedName name="TextRefCopy76" localSheetId="13">#REF!</definedName>
    <definedName name="TextRefCopy76" localSheetId="12">#REF!</definedName>
    <definedName name="TextRefCopy76" localSheetId="16">#REF!</definedName>
    <definedName name="TextRefCopy76" localSheetId="6">#REF!</definedName>
    <definedName name="TextRefCopy76" localSheetId="9">#REF!</definedName>
    <definedName name="TextRefCopy76" localSheetId="11">#REF!</definedName>
    <definedName name="TextRefCopy76">#REF!</definedName>
    <definedName name="TextRefCopy77" localSheetId="8">#REF!</definedName>
    <definedName name="TextRefCopy77" localSheetId="5">#REF!</definedName>
    <definedName name="TextRefCopy77" localSheetId="10">#REF!</definedName>
    <definedName name="TextRefCopy77" localSheetId="17">#REF!</definedName>
    <definedName name="TextRefCopy77" localSheetId="7">#REF!</definedName>
    <definedName name="TextRefCopy77" localSheetId="15">#REF!</definedName>
    <definedName name="TextRefCopy77" localSheetId="14">#REF!</definedName>
    <definedName name="TextRefCopy77" localSheetId="13">#REF!</definedName>
    <definedName name="TextRefCopy77" localSheetId="12">#REF!</definedName>
    <definedName name="TextRefCopy77" localSheetId="16">#REF!</definedName>
    <definedName name="TextRefCopy77" localSheetId="6">#REF!</definedName>
    <definedName name="TextRefCopy77" localSheetId="9">#REF!</definedName>
    <definedName name="TextRefCopy77" localSheetId="11">#REF!</definedName>
    <definedName name="TextRefCopy77">#REF!</definedName>
    <definedName name="TextRefCopy78" localSheetId="8">#REF!</definedName>
    <definedName name="TextRefCopy78" localSheetId="5">#REF!</definedName>
    <definedName name="TextRefCopy78" localSheetId="10">#REF!</definedName>
    <definedName name="TextRefCopy78" localSheetId="17">#REF!</definedName>
    <definedName name="TextRefCopy78" localSheetId="7">#REF!</definedName>
    <definedName name="TextRefCopy78" localSheetId="15">#REF!</definedName>
    <definedName name="TextRefCopy78" localSheetId="14">#REF!</definedName>
    <definedName name="TextRefCopy78" localSheetId="13">#REF!</definedName>
    <definedName name="TextRefCopy78" localSheetId="12">#REF!</definedName>
    <definedName name="TextRefCopy78" localSheetId="16">#REF!</definedName>
    <definedName name="TextRefCopy78" localSheetId="6">#REF!</definedName>
    <definedName name="TextRefCopy78" localSheetId="9">#REF!</definedName>
    <definedName name="TextRefCopy78" localSheetId="11">#REF!</definedName>
    <definedName name="TextRefCopy78">#REF!</definedName>
    <definedName name="TextRefCopy79" localSheetId="8">#REF!</definedName>
    <definedName name="TextRefCopy79" localSheetId="5">#REF!</definedName>
    <definedName name="TextRefCopy79" localSheetId="10">#REF!</definedName>
    <definedName name="TextRefCopy79" localSheetId="17">#REF!</definedName>
    <definedName name="TextRefCopy79" localSheetId="7">#REF!</definedName>
    <definedName name="TextRefCopy79" localSheetId="15">#REF!</definedName>
    <definedName name="TextRefCopy79" localSheetId="14">#REF!</definedName>
    <definedName name="TextRefCopy79" localSheetId="13">#REF!</definedName>
    <definedName name="TextRefCopy79" localSheetId="12">#REF!</definedName>
    <definedName name="TextRefCopy79" localSheetId="16">#REF!</definedName>
    <definedName name="TextRefCopy79" localSheetId="6">#REF!</definedName>
    <definedName name="TextRefCopy79" localSheetId="9">#REF!</definedName>
    <definedName name="TextRefCopy79" localSheetId="11">#REF!</definedName>
    <definedName name="TextRefCopy79">#REF!</definedName>
    <definedName name="TextRefCopy8" localSheetId="8">'[97]FA Movement '!#REF!</definedName>
    <definedName name="TextRefCopy8" localSheetId="5">'[97]FA Movement '!#REF!</definedName>
    <definedName name="TextRefCopy8" localSheetId="10">'[97]FA Movement '!#REF!</definedName>
    <definedName name="TextRefCopy8" localSheetId="17">'[97]FA Movement '!#REF!</definedName>
    <definedName name="TextRefCopy8" localSheetId="7">'[97]FA Movement '!#REF!</definedName>
    <definedName name="TextRefCopy8" localSheetId="15">'[97]FA Movement '!#REF!</definedName>
    <definedName name="TextRefCopy8" localSheetId="14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6">'[97]FA Movement '!#REF!</definedName>
    <definedName name="TextRefCopy8" localSheetId="6">'[97]FA Movement '!#REF!</definedName>
    <definedName name="TextRefCopy8" localSheetId="9">'[97]FA Movement '!#REF!</definedName>
    <definedName name="TextRefCopy8" localSheetId="11">'[97]FA Movement '!#REF!</definedName>
    <definedName name="TextRefCopy8">'[97]FA Movement '!#REF!</definedName>
    <definedName name="TextRefCopy80">[104]Datasheet!$G$16</definedName>
    <definedName name="TextRefCopy81" localSheetId="8">#REF!</definedName>
    <definedName name="TextRefCopy81" localSheetId="5">#REF!</definedName>
    <definedName name="TextRefCopy81" localSheetId="10">#REF!</definedName>
    <definedName name="TextRefCopy81" localSheetId="17">#REF!</definedName>
    <definedName name="TextRefCopy81" localSheetId="7">#REF!</definedName>
    <definedName name="TextRefCopy81" localSheetId="15">#REF!</definedName>
    <definedName name="TextRefCopy81" localSheetId="14">#REF!</definedName>
    <definedName name="TextRefCopy81" localSheetId="13">#REF!</definedName>
    <definedName name="TextRefCopy81" localSheetId="12">#REF!</definedName>
    <definedName name="TextRefCopy81" localSheetId="16">#REF!</definedName>
    <definedName name="TextRefCopy81" localSheetId="6">#REF!</definedName>
    <definedName name="TextRefCopy81" localSheetId="9">#REF!</definedName>
    <definedName name="TextRefCopy81" localSheetId="11">#REF!</definedName>
    <definedName name="TextRefCopy81">#REF!</definedName>
    <definedName name="TextRefCopy82" localSheetId="8">#REF!</definedName>
    <definedName name="TextRefCopy82" localSheetId="5">#REF!</definedName>
    <definedName name="TextRefCopy82" localSheetId="10">#REF!</definedName>
    <definedName name="TextRefCopy82" localSheetId="17">#REF!</definedName>
    <definedName name="TextRefCopy82" localSheetId="7">#REF!</definedName>
    <definedName name="TextRefCopy82" localSheetId="15">#REF!</definedName>
    <definedName name="TextRefCopy82" localSheetId="14">#REF!</definedName>
    <definedName name="TextRefCopy82" localSheetId="13">#REF!</definedName>
    <definedName name="TextRefCopy82" localSheetId="12">#REF!</definedName>
    <definedName name="TextRefCopy82" localSheetId="16">#REF!</definedName>
    <definedName name="TextRefCopy82" localSheetId="6">#REF!</definedName>
    <definedName name="TextRefCopy82" localSheetId="9">#REF!</definedName>
    <definedName name="TextRefCopy82" localSheetId="11">#REF!</definedName>
    <definedName name="TextRefCopy82">#REF!</definedName>
    <definedName name="TextRefCopy83" localSheetId="8">#REF!</definedName>
    <definedName name="TextRefCopy83" localSheetId="5">#REF!</definedName>
    <definedName name="TextRefCopy83" localSheetId="10">#REF!</definedName>
    <definedName name="TextRefCopy83" localSheetId="17">#REF!</definedName>
    <definedName name="TextRefCopy83" localSheetId="7">#REF!</definedName>
    <definedName name="TextRefCopy83" localSheetId="15">#REF!</definedName>
    <definedName name="TextRefCopy83" localSheetId="14">#REF!</definedName>
    <definedName name="TextRefCopy83" localSheetId="13">#REF!</definedName>
    <definedName name="TextRefCopy83" localSheetId="12">#REF!</definedName>
    <definedName name="TextRefCopy83" localSheetId="16">#REF!</definedName>
    <definedName name="TextRefCopy83" localSheetId="6">#REF!</definedName>
    <definedName name="TextRefCopy83" localSheetId="9">#REF!</definedName>
    <definedName name="TextRefCopy83" localSheetId="11">#REF!</definedName>
    <definedName name="TextRefCopy83">#REF!</definedName>
    <definedName name="TextRefCopy84" localSheetId="8">#REF!</definedName>
    <definedName name="TextRefCopy84" localSheetId="5">#REF!</definedName>
    <definedName name="TextRefCopy84" localSheetId="10">#REF!</definedName>
    <definedName name="TextRefCopy84" localSheetId="17">#REF!</definedName>
    <definedName name="TextRefCopy84" localSheetId="7">#REF!</definedName>
    <definedName name="TextRefCopy84" localSheetId="15">#REF!</definedName>
    <definedName name="TextRefCopy84" localSheetId="14">#REF!</definedName>
    <definedName name="TextRefCopy84" localSheetId="13">#REF!</definedName>
    <definedName name="TextRefCopy84" localSheetId="12">#REF!</definedName>
    <definedName name="TextRefCopy84" localSheetId="16">#REF!</definedName>
    <definedName name="TextRefCopy84" localSheetId="6">#REF!</definedName>
    <definedName name="TextRefCopy84" localSheetId="9">#REF!</definedName>
    <definedName name="TextRefCopy84" localSheetId="11">#REF!</definedName>
    <definedName name="TextRefCopy84">#REF!</definedName>
    <definedName name="TextRefCopy85" localSheetId="8">#REF!</definedName>
    <definedName name="TextRefCopy85" localSheetId="5">#REF!</definedName>
    <definedName name="TextRefCopy85" localSheetId="10">#REF!</definedName>
    <definedName name="TextRefCopy85" localSheetId="17">#REF!</definedName>
    <definedName name="TextRefCopy85" localSheetId="7">#REF!</definedName>
    <definedName name="TextRefCopy85" localSheetId="15">#REF!</definedName>
    <definedName name="TextRefCopy85" localSheetId="14">#REF!</definedName>
    <definedName name="TextRefCopy85" localSheetId="13">#REF!</definedName>
    <definedName name="TextRefCopy85" localSheetId="12">#REF!</definedName>
    <definedName name="TextRefCopy85" localSheetId="16">#REF!</definedName>
    <definedName name="TextRefCopy85" localSheetId="6">#REF!</definedName>
    <definedName name="TextRefCopy85" localSheetId="9">#REF!</definedName>
    <definedName name="TextRefCopy85" localSheetId="11">#REF!</definedName>
    <definedName name="TextRefCopy85">#REF!</definedName>
    <definedName name="TextRefCopy86" localSheetId="8">#REF!</definedName>
    <definedName name="TextRefCopy86" localSheetId="5">#REF!</definedName>
    <definedName name="TextRefCopy86" localSheetId="10">#REF!</definedName>
    <definedName name="TextRefCopy86" localSheetId="17">#REF!</definedName>
    <definedName name="TextRefCopy86" localSheetId="7">#REF!</definedName>
    <definedName name="TextRefCopy86" localSheetId="15">#REF!</definedName>
    <definedName name="TextRefCopy86" localSheetId="14">#REF!</definedName>
    <definedName name="TextRefCopy86" localSheetId="13">#REF!</definedName>
    <definedName name="TextRefCopy86" localSheetId="12">#REF!</definedName>
    <definedName name="TextRefCopy86" localSheetId="16">#REF!</definedName>
    <definedName name="TextRefCopy86" localSheetId="6">#REF!</definedName>
    <definedName name="TextRefCopy86" localSheetId="9">#REF!</definedName>
    <definedName name="TextRefCopy86" localSheetId="11">#REF!</definedName>
    <definedName name="TextRefCopy86">#REF!</definedName>
    <definedName name="TextRefCopy87" localSheetId="8">#REF!</definedName>
    <definedName name="TextRefCopy87" localSheetId="5">#REF!</definedName>
    <definedName name="TextRefCopy87" localSheetId="10">#REF!</definedName>
    <definedName name="TextRefCopy87" localSheetId="17">#REF!</definedName>
    <definedName name="TextRefCopy87" localSheetId="7">#REF!</definedName>
    <definedName name="TextRefCopy87" localSheetId="15">#REF!</definedName>
    <definedName name="TextRefCopy87" localSheetId="14">#REF!</definedName>
    <definedName name="TextRefCopy87" localSheetId="13">#REF!</definedName>
    <definedName name="TextRefCopy87" localSheetId="12">#REF!</definedName>
    <definedName name="TextRefCopy87" localSheetId="16">#REF!</definedName>
    <definedName name="TextRefCopy87" localSheetId="6">#REF!</definedName>
    <definedName name="TextRefCopy87" localSheetId="9">#REF!</definedName>
    <definedName name="TextRefCopy87" localSheetId="11">#REF!</definedName>
    <definedName name="TextRefCopy87">#REF!</definedName>
    <definedName name="TextRefCopy88" localSheetId="8">#REF!</definedName>
    <definedName name="TextRefCopy88" localSheetId="5">#REF!</definedName>
    <definedName name="TextRefCopy88" localSheetId="10">#REF!</definedName>
    <definedName name="TextRefCopy88" localSheetId="17">#REF!</definedName>
    <definedName name="TextRefCopy88" localSheetId="7">#REF!</definedName>
    <definedName name="TextRefCopy88" localSheetId="15">#REF!</definedName>
    <definedName name="TextRefCopy88" localSheetId="14">#REF!</definedName>
    <definedName name="TextRefCopy88" localSheetId="13">#REF!</definedName>
    <definedName name="TextRefCopy88" localSheetId="12">#REF!</definedName>
    <definedName name="TextRefCopy88" localSheetId="16">#REF!</definedName>
    <definedName name="TextRefCopy88" localSheetId="6">#REF!</definedName>
    <definedName name="TextRefCopy88" localSheetId="9">#REF!</definedName>
    <definedName name="TextRefCopy88" localSheetId="11">#REF!</definedName>
    <definedName name="TextRefCopy88">#REF!</definedName>
    <definedName name="TextRefCopy89" localSheetId="8">'[99]FA depreciation'!#REF!</definedName>
    <definedName name="TextRefCopy89" localSheetId="5">'[99]FA depreciation'!#REF!</definedName>
    <definedName name="TextRefCopy89" localSheetId="10">'[99]FA depreciation'!#REF!</definedName>
    <definedName name="TextRefCopy89" localSheetId="17">'[99]FA depreciation'!#REF!</definedName>
    <definedName name="TextRefCopy89" localSheetId="7">'[99]FA depreciation'!#REF!</definedName>
    <definedName name="TextRefCopy89" localSheetId="15">'[99]FA depreciation'!#REF!</definedName>
    <definedName name="TextRefCopy89" localSheetId="14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6">'[99]FA depreciation'!#REF!</definedName>
    <definedName name="TextRefCopy89" localSheetId="6">'[99]FA depreciation'!#REF!</definedName>
    <definedName name="TextRefCopy89" localSheetId="9">'[99]FA depreciation'!#REF!</definedName>
    <definedName name="TextRefCopy89" localSheetId="11">'[99]FA depreciation'!#REF!</definedName>
    <definedName name="TextRefCopy89">'[99]FA depreciation'!#REF!</definedName>
    <definedName name="TextRefCopy9" localSheetId="8">#REF!</definedName>
    <definedName name="TextRefCopy9" localSheetId="5">#REF!</definedName>
    <definedName name="TextRefCopy9" localSheetId="10">#REF!</definedName>
    <definedName name="TextRefCopy9" localSheetId="17">#REF!</definedName>
    <definedName name="TextRefCopy9" localSheetId="7">#REF!</definedName>
    <definedName name="TextRefCopy9" localSheetId="15">#REF!</definedName>
    <definedName name="TextRefCopy9" localSheetId="14">#REF!</definedName>
    <definedName name="TextRefCopy9" localSheetId="13">#REF!</definedName>
    <definedName name="TextRefCopy9" localSheetId="12">#REF!</definedName>
    <definedName name="TextRefCopy9" localSheetId="16">#REF!</definedName>
    <definedName name="TextRefCopy9" localSheetId="6">#REF!</definedName>
    <definedName name="TextRefCopy9" localSheetId="9">#REF!</definedName>
    <definedName name="TextRefCopy9" localSheetId="11">#REF!</definedName>
    <definedName name="TextRefCopy9">#REF!</definedName>
    <definedName name="TextRefCopy90" localSheetId="8">#REF!</definedName>
    <definedName name="TextRefCopy90" localSheetId="5">#REF!</definedName>
    <definedName name="TextRefCopy90" localSheetId="10">#REF!</definedName>
    <definedName name="TextRefCopy90" localSheetId="17">#REF!</definedName>
    <definedName name="TextRefCopy90" localSheetId="7">#REF!</definedName>
    <definedName name="TextRefCopy90" localSheetId="15">#REF!</definedName>
    <definedName name="TextRefCopy90" localSheetId="14">#REF!</definedName>
    <definedName name="TextRefCopy90" localSheetId="13">#REF!</definedName>
    <definedName name="TextRefCopy90" localSheetId="12">#REF!</definedName>
    <definedName name="TextRefCopy90" localSheetId="16">#REF!</definedName>
    <definedName name="TextRefCopy90" localSheetId="6">#REF!</definedName>
    <definedName name="TextRefCopy90" localSheetId="9">#REF!</definedName>
    <definedName name="TextRefCopy90" localSheetId="11">#REF!</definedName>
    <definedName name="TextRefCopy90">#REF!</definedName>
    <definedName name="TextRefCopy91" localSheetId="8">'[98]depreciation testing'!#REF!</definedName>
    <definedName name="TextRefCopy91" localSheetId="5">'[98]depreciation testing'!#REF!</definedName>
    <definedName name="TextRefCopy91" localSheetId="10">'[98]depreciation testing'!#REF!</definedName>
    <definedName name="TextRefCopy91" localSheetId="17">'[98]depreciation testing'!#REF!</definedName>
    <definedName name="TextRefCopy91" localSheetId="7">'[98]depreciation testing'!#REF!</definedName>
    <definedName name="TextRefCopy91" localSheetId="15">'[98]depreciation testing'!#REF!</definedName>
    <definedName name="TextRefCopy91" localSheetId="14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6">'[98]depreciation testing'!#REF!</definedName>
    <definedName name="TextRefCopy91" localSheetId="6">'[98]depreciation testing'!#REF!</definedName>
    <definedName name="TextRefCopy91" localSheetId="9">'[98]depreciation testing'!#REF!</definedName>
    <definedName name="TextRefCopy91" localSheetId="11">'[98]depreciation testing'!#REF!</definedName>
    <definedName name="TextRefCopy91">'[98]depreciation testing'!#REF!</definedName>
    <definedName name="TextRefCopy92" localSheetId="8">'[98]depreciation testing'!#REF!</definedName>
    <definedName name="TextRefCopy92" localSheetId="5">'[98]depreciation testing'!#REF!</definedName>
    <definedName name="TextRefCopy92" localSheetId="7">'[98]depreciation testing'!#REF!</definedName>
    <definedName name="TextRefCopy92" localSheetId="6">'[98]depreciation testing'!#REF!</definedName>
    <definedName name="TextRefCopy92" localSheetId="9">'[98]depreciation testing'!#REF!</definedName>
    <definedName name="TextRefCopy92">'[98]depreciation testing'!#REF!</definedName>
    <definedName name="TextRefCopy93" localSheetId="8">'[98]depreciation testing'!#REF!</definedName>
    <definedName name="TextRefCopy93" localSheetId="5">'[98]depreciation testing'!#REF!</definedName>
    <definedName name="TextRefCopy93" localSheetId="7">'[98]depreciation testing'!#REF!</definedName>
    <definedName name="TextRefCopy93" localSheetId="6">'[98]depreciation testing'!#REF!</definedName>
    <definedName name="TextRefCopy93" localSheetId="9">'[98]depreciation testing'!#REF!</definedName>
    <definedName name="TextRefCopy93">'[98]depreciation testing'!#REF!</definedName>
    <definedName name="TextRefCopy94">[105]Additions_Disposals!$A$12</definedName>
    <definedName name="TextRefCopy95" localSheetId="8">'[106]depreciation testing'!#REF!</definedName>
    <definedName name="TextRefCopy95" localSheetId="5">'[106]depreciation testing'!#REF!</definedName>
    <definedName name="TextRefCopy95" localSheetId="7">'[106]depreciation testing'!#REF!</definedName>
    <definedName name="TextRefCopy95" localSheetId="6">'[106]depreciation testing'!#REF!</definedName>
    <definedName name="TextRefCopy95" localSheetId="9">'[106]depreciation testing'!#REF!</definedName>
    <definedName name="TextRefCopy95">'[106]depreciation testing'!#REF!</definedName>
    <definedName name="TextRefCopy96">'[107]% threshhold(salary)'!$C$6</definedName>
    <definedName name="TextRefCopy97" localSheetId="8">'[97]depreciation testing'!#REF!</definedName>
    <definedName name="TextRefCopy97" localSheetId="5">'[97]depreciation testing'!#REF!</definedName>
    <definedName name="TextRefCopy97" localSheetId="10">'[97]depreciation testing'!#REF!</definedName>
    <definedName name="TextRefCopy97" localSheetId="17">'[97]depreciation testing'!#REF!</definedName>
    <definedName name="TextRefCopy97" localSheetId="7">'[97]depreciation testing'!#REF!</definedName>
    <definedName name="TextRefCopy97" localSheetId="15">'[97]depreciation testing'!#REF!</definedName>
    <definedName name="TextRefCopy97" localSheetId="14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6">'[97]depreciation testing'!#REF!</definedName>
    <definedName name="TextRefCopy97" localSheetId="6">'[97]depreciation testing'!#REF!</definedName>
    <definedName name="TextRefCopy97" localSheetId="9">'[97]depreciation testing'!#REF!</definedName>
    <definedName name="TextRefCopy97" localSheetId="11">'[97]depreciation testing'!#REF!</definedName>
    <definedName name="TextRefCopy97">'[97]depreciation testing'!#REF!</definedName>
    <definedName name="TextRefCopy98" localSheetId="8">#REF!</definedName>
    <definedName name="TextRefCopy98" localSheetId="5">#REF!</definedName>
    <definedName name="TextRefCopy98" localSheetId="10">#REF!</definedName>
    <definedName name="TextRefCopy98" localSheetId="17">#REF!</definedName>
    <definedName name="TextRefCopy98" localSheetId="7">#REF!</definedName>
    <definedName name="TextRefCopy98" localSheetId="15">#REF!</definedName>
    <definedName name="TextRefCopy98" localSheetId="14">#REF!</definedName>
    <definedName name="TextRefCopy98" localSheetId="13">#REF!</definedName>
    <definedName name="TextRefCopy98" localSheetId="12">#REF!</definedName>
    <definedName name="TextRefCopy98" localSheetId="16">#REF!</definedName>
    <definedName name="TextRefCopy98" localSheetId="6">#REF!</definedName>
    <definedName name="TextRefCopy98" localSheetId="9">#REF!</definedName>
    <definedName name="TextRefCopy98" localSheetId="11">#REF!</definedName>
    <definedName name="TextRefCopy98">#REF!</definedName>
    <definedName name="TextRefCopy99" localSheetId="8">'[97]FA Movement '!#REF!</definedName>
    <definedName name="TextRefCopy99" localSheetId="5">'[97]FA Movement '!#REF!</definedName>
    <definedName name="TextRefCopy99" localSheetId="10">'[97]FA Movement '!#REF!</definedName>
    <definedName name="TextRefCopy99" localSheetId="17">'[97]FA Movement '!#REF!</definedName>
    <definedName name="TextRefCopy99" localSheetId="7">'[97]FA Movement '!#REF!</definedName>
    <definedName name="TextRefCopy99" localSheetId="15">'[97]FA Movement '!#REF!</definedName>
    <definedName name="TextRefCopy99" localSheetId="14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6">'[97]FA Movement '!#REF!</definedName>
    <definedName name="TextRefCopy99" localSheetId="6">'[97]FA Movement '!#REF!</definedName>
    <definedName name="TextRefCopy99" localSheetId="9">'[97]FA Movement '!#REF!</definedName>
    <definedName name="TextRefCopy99" localSheetId="11">'[97]FA Movement '!#REF!</definedName>
    <definedName name="TextRefCopy99">'[97]FA Movement '!#REF!</definedName>
    <definedName name="TextRefCopyRangeCount" hidden="1">1</definedName>
    <definedName name="Threshold" localSheetId="8">#REF!</definedName>
    <definedName name="Threshold" localSheetId="5">#REF!</definedName>
    <definedName name="Threshold" localSheetId="10">#REF!</definedName>
    <definedName name="Threshold" localSheetId="17">#REF!</definedName>
    <definedName name="Threshold" localSheetId="7">#REF!</definedName>
    <definedName name="Threshold" localSheetId="15">#REF!</definedName>
    <definedName name="Threshold" localSheetId="14">#REF!</definedName>
    <definedName name="Threshold" localSheetId="13">#REF!</definedName>
    <definedName name="Threshold" localSheetId="12">#REF!</definedName>
    <definedName name="Threshold" localSheetId="16">#REF!</definedName>
    <definedName name="Threshold" localSheetId="6">#REF!</definedName>
    <definedName name="Threshold" localSheetId="9">#REF!</definedName>
    <definedName name="Threshold" localSheetId="11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8">#REF!</definedName>
    <definedName name="Top_Stratum_Number" localSheetId="5">#REF!</definedName>
    <definedName name="Top_Stratum_Number" localSheetId="10">#REF!</definedName>
    <definedName name="Top_Stratum_Number" localSheetId="17">#REF!</definedName>
    <definedName name="Top_Stratum_Number" localSheetId="7">#REF!</definedName>
    <definedName name="Top_Stratum_Number" localSheetId="15">#REF!</definedName>
    <definedName name="Top_Stratum_Number" localSheetId="14">#REF!</definedName>
    <definedName name="Top_Stratum_Number" localSheetId="13">#REF!</definedName>
    <definedName name="Top_Stratum_Number" localSheetId="12">#REF!</definedName>
    <definedName name="Top_Stratum_Number" localSheetId="16">#REF!</definedName>
    <definedName name="Top_Stratum_Number" localSheetId="6">#REF!</definedName>
    <definedName name="Top_Stratum_Number" localSheetId="9">#REF!</definedName>
    <definedName name="Top_Stratum_Number" localSheetId="11">#REF!</definedName>
    <definedName name="Top_Stratum_Number">#REF!</definedName>
    <definedName name="Top_Stratum_Value" localSheetId="8">#REF!</definedName>
    <definedName name="Top_Stratum_Value" localSheetId="5">#REF!</definedName>
    <definedName name="Top_Stratum_Value" localSheetId="10">#REF!</definedName>
    <definedName name="Top_Stratum_Value" localSheetId="17">#REF!</definedName>
    <definedName name="Top_Stratum_Value" localSheetId="7">#REF!</definedName>
    <definedName name="Top_Stratum_Value" localSheetId="15">#REF!</definedName>
    <definedName name="Top_Stratum_Value" localSheetId="14">#REF!</definedName>
    <definedName name="Top_Stratum_Value" localSheetId="13">#REF!</definedName>
    <definedName name="Top_Stratum_Value" localSheetId="12">#REF!</definedName>
    <definedName name="Top_Stratum_Value" localSheetId="16">#REF!</definedName>
    <definedName name="Top_Stratum_Value" localSheetId="6">#REF!</definedName>
    <definedName name="Top_Stratum_Value" localSheetId="9">#REF!</definedName>
    <definedName name="Top_Stratum_Value" localSheetId="11">#REF!</definedName>
    <definedName name="Top_Stratum_Value">#REF!</definedName>
    <definedName name="Total" localSheetId="8">#REF!</definedName>
    <definedName name="Total" localSheetId="5">#REF!</definedName>
    <definedName name="Total" localSheetId="10">#REF!</definedName>
    <definedName name="Total" localSheetId="17">#REF!</definedName>
    <definedName name="Total" localSheetId="7">#REF!</definedName>
    <definedName name="Total" localSheetId="15">#REF!</definedName>
    <definedName name="Total" localSheetId="14">#REF!</definedName>
    <definedName name="Total" localSheetId="13">#REF!</definedName>
    <definedName name="Total" localSheetId="12">#REF!</definedName>
    <definedName name="Total" localSheetId="16">#REF!</definedName>
    <definedName name="Total" localSheetId="6">#REF!</definedName>
    <definedName name="Total" localSheetId="9">#REF!</definedName>
    <definedName name="Total" localSheetId="11">#REF!</definedName>
    <definedName name="Total">#REF!</definedName>
    <definedName name="total_1" localSheetId="8">'[91]A 100'!#REF!</definedName>
    <definedName name="total_1" localSheetId="5">'[91]A 100'!#REF!</definedName>
    <definedName name="total_1" localSheetId="10">'[91]A 100'!#REF!</definedName>
    <definedName name="total_1" localSheetId="17">'[91]A 100'!#REF!</definedName>
    <definedName name="total_1" localSheetId="7">'[91]A 100'!#REF!</definedName>
    <definedName name="total_1" localSheetId="15">'[91]A 100'!#REF!</definedName>
    <definedName name="total_1" localSheetId="14">'[91]A 100'!#REF!</definedName>
    <definedName name="total_1" localSheetId="13">'[91]A 100'!#REF!</definedName>
    <definedName name="total_1" localSheetId="12">'[91]A 100'!#REF!</definedName>
    <definedName name="total_1" localSheetId="16">'[91]A 100'!#REF!</definedName>
    <definedName name="total_1" localSheetId="6">'[91]A 100'!#REF!</definedName>
    <definedName name="total_1" localSheetId="9">'[91]A 100'!#REF!</definedName>
    <definedName name="total_1" localSheetId="11">'[91]A 100'!#REF!</definedName>
    <definedName name="total_1">'[91]A 100'!#REF!</definedName>
    <definedName name="Total_Name_rang1" localSheetId="8">#REF!</definedName>
    <definedName name="Total_Name_rang1" localSheetId="5">#REF!</definedName>
    <definedName name="Total_Name_rang1" localSheetId="10">#REF!</definedName>
    <definedName name="Total_Name_rang1" localSheetId="17">#REF!</definedName>
    <definedName name="Total_Name_rang1" localSheetId="7">#REF!</definedName>
    <definedName name="Total_Name_rang1" localSheetId="15">#REF!</definedName>
    <definedName name="Total_Name_rang1" localSheetId="14">#REF!</definedName>
    <definedName name="Total_Name_rang1" localSheetId="13">#REF!</definedName>
    <definedName name="Total_Name_rang1" localSheetId="12">#REF!</definedName>
    <definedName name="Total_Name_rang1" localSheetId="16">#REF!</definedName>
    <definedName name="Total_Name_rang1" localSheetId="6">#REF!</definedName>
    <definedName name="Total_Name_rang1" localSheetId="9">#REF!</definedName>
    <definedName name="Total_Name_rang1" localSheetId="11">#REF!</definedName>
    <definedName name="Total_Name_rang1">#REF!</definedName>
    <definedName name="Total_Name_rang2" localSheetId="8">#REF!</definedName>
    <definedName name="Total_Name_rang2" localSheetId="5">#REF!</definedName>
    <definedName name="Total_Name_rang2" localSheetId="10">#REF!</definedName>
    <definedName name="Total_Name_rang2" localSheetId="17">#REF!</definedName>
    <definedName name="Total_Name_rang2" localSheetId="7">#REF!</definedName>
    <definedName name="Total_Name_rang2" localSheetId="15">#REF!</definedName>
    <definedName name="Total_Name_rang2" localSheetId="14">#REF!</definedName>
    <definedName name="Total_Name_rang2" localSheetId="13">#REF!</definedName>
    <definedName name="Total_Name_rang2" localSheetId="12">#REF!</definedName>
    <definedName name="Total_Name_rang2" localSheetId="16">#REF!</definedName>
    <definedName name="Total_Name_rang2" localSheetId="6">#REF!</definedName>
    <definedName name="Total_Name_rang2" localSheetId="9">#REF!</definedName>
    <definedName name="Total_Name_rang2" localSheetId="11">#REF!</definedName>
    <definedName name="Total_Name_rang2">#REF!</definedName>
    <definedName name="Total_Number_Selections" localSheetId="8">#REF!</definedName>
    <definedName name="Total_Number_Selections" localSheetId="5">#REF!</definedName>
    <definedName name="Total_Number_Selections" localSheetId="10">#REF!</definedName>
    <definedName name="Total_Number_Selections" localSheetId="17">#REF!</definedName>
    <definedName name="Total_Number_Selections" localSheetId="7">#REF!</definedName>
    <definedName name="Total_Number_Selections" localSheetId="15">#REF!</definedName>
    <definedName name="Total_Number_Selections" localSheetId="14">#REF!</definedName>
    <definedName name="Total_Number_Selections" localSheetId="13">#REF!</definedName>
    <definedName name="Total_Number_Selections" localSheetId="12">#REF!</definedName>
    <definedName name="Total_Number_Selections" localSheetId="16">#REF!</definedName>
    <definedName name="Total_Number_Selections" localSheetId="6">#REF!</definedName>
    <definedName name="Total_Number_Selections" localSheetId="9">#REF!</definedName>
    <definedName name="Total_Number_Selections" localSheetId="11">#REF!</definedName>
    <definedName name="Total_Number_Selections">#REF!</definedName>
    <definedName name="Total_R" localSheetId="8">#REF!</definedName>
    <definedName name="Total_R" localSheetId="5">#REF!</definedName>
    <definedName name="Total_R" localSheetId="10">#REF!</definedName>
    <definedName name="Total_R" localSheetId="17">#REF!</definedName>
    <definedName name="Total_R" localSheetId="7">#REF!</definedName>
    <definedName name="Total_R" localSheetId="15">#REF!</definedName>
    <definedName name="Total_R" localSheetId="14">#REF!</definedName>
    <definedName name="Total_R" localSheetId="13">#REF!</definedName>
    <definedName name="Total_R" localSheetId="12">#REF!</definedName>
    <definedName name="Total_R" localSheetId="16">#REF!</definedName>
    <definedName name="Total_R" localSheetId="6">#REF!</definedName>
    <definedName name="Total_R" localSheetId="9">#REF!</definedName>
    <definedName name="Total_R" localSheetId="11">#REF!</definedName>
    <definedName name="Total_R">#REF!</definedName>
    <definedName name="Total_rang1" localSheetId="8">#REF!</definedName>
    <definedName name="Total_rang1" localSheetId="5">#REF!</definedName>
    <definedName name="Total_rang1" localSheetId="10">#REF!</definedName>
    <definedName name="Total_rang1" localSheetId="17">#REF!</definedName>
    <definedName name="Total_rang1" localSheetId="7">#REF!</definedName>
    <definedName name="Total_rang1" localSheetId="15">#REF!</definedName>
    <definedName name="Total_rang1" localSheetId="14">#REF!</definedName>
    <definedName name="Total_rang1" localSheetId="13">#REF!</definedName>
    <definedName name="Total_rang1" localSheetId="12">#REF!</definedName>
    <definedName name="Total_rang1" localSheetId="16">#REF!</definedName>
    <definedName name="Total_rang1" localSheetId="6">#REF!</definedName>
    <definedName name="Total_rang1" localSheetId="9">#REF!</definedName>
    <definedName name="Total_rang1" localSheetId="11">#REF!</definedName>
    <definedName name="Total_rang1">#REF!</definedName>
    <definedName name="Total_rang2" localSheetId="8">#REF!</definedName>
    <definedName name="Total_rang2" localSheetId="5">#REF!</definedName>
    <definedName name="Total_rang2" localSheetId="10">#REF!</definedName>
    <definedName name="Total_rang2" localSheetId="17">#REF!</definedName>
    <definedName name="Total_rang2" localSheetId="7">#REF!</definedName>
    <definedName name="Total_rang2" localSheetId="15">#REF!</definedName>
    <definedName name="Total_rang2" localSheetId="14">#REF!</definedName>
    <definedName name="Total_rang2" localSheetId="13">#REF!</definedName>
    <definedName name="Total_rang2" localSheetId="12">#REF!</definedName>
    <definedName name="Total_rang2" localSheetId="16">#REF!</definedName>
    <definedName name="Total_rang2" localSheetId="6">#REF!</definedName>
    <definedName name="Total_rang2" localSheetId="9">#REF!</definedName>
    <definedName name="Total_rang2" localSheetId="11">#REF!</definedName>
    <definedName name="Total_rang2">#REF!</definedName>
    <definedName name="Total_Rest_Fact" localSheetId="8">#REF!</definedName>
    <definedName name="Total_Rest_Fact" localSheetId="5">#REF!</definedName>
    <definedName name="Total_Rest_Fact" localSheetId="10">#REF!</definedName>
    <definedName name="Total_Rest_Fact" localSheetId="17">#REF!</definedName>
    <definedName name="Total_Rest_Fact" localSheetId="7">#REF!</definedName>
    <definedName name="Total_Rest_Fact" localSheetId="15">#REF!</definedName>
    <definedName name="Total_Rest_Fact" localSheetId="14">#REF!</definedName>
    <definedName name="Total_Rest_Fact" localSheetId="13">#REF!</definedName>
    <definedName name="Total_Rest_Fact" localSheetId="12">#REF!</definedName>
    <definedName name="Total_Rest_Fact" localSheetId="16">#REF!</definedName>
    <definedName name="Total_Rest_Fact" localSheetId="6">#REF!</definedName>
    <definedName name="Total_Rest_Fact" localSheetId="9">#REF!</definedName>
    <definedName name="Total_Rest_Fact" localSheetId="11">#REF!</definedName>
    <definedName name="Total_Rest_Fact">#REF!</definedName>
    <definedName name="Total_Rest_Fact_R" localSheetId="8">#REF!</definedName>
    <definedName name="Total_Rest_Fact_R" localSheetId="5">#REF!</definedName>
    <definedName name="Total_Rest_Fact_R" localSheetId="10">#REF!</definedName>
    <definedName name="Total_Rest_Fact_R" localSheetId="17">#REF!</definedName>
    <definedName name="Total_Rest_Fact_R" localSheetId="7">#REF!</definedName>
    <definedName name="Total_Rest_Fact_R" localSheetId="15">#REF!</definedName>
    <definedName name="Total_Rest_Fact_R" localSheetId="14">#REF!</definedName>
    <definedName name="Total_Rest_Fact_R" localSheetId="13">#REF!</definedName>
    <definedName name="Total_Rest_Fact_R" localSheetId="12">#REF!</definedName>
    <definedName name="Total_Rest_Fact_R" localSheetId="16">#REF!</definedName>
    <definedName name="Total_Rest_Fact_R" localSheetId="6">#REF!</definedName>
    <definedName name="Total_Rest_Fact_R" localSheetId="9">#REF!</definedName>
    <definedName name="Total_Rest_Fact_R" localSheetId="11">#REF!</definedName>
    <definedName name="Total_Rest_Fact_R">#REF!</definedName>
    <definedName name="Total_Rest_Fact_rang1" localSheetId="8">#REF!</definedName>
    <definedName name="Total_Rest_Fact_rang1" localSheetId="5">#REF!</definedName>
    <definedName name="Total_Rest_Fact_rang1" localSheetId="10">#REF!</definedName>
    <definedName name="Total_Rest_Fact_rang1" localSheetId="17">#REF!</definedName>
    <definedName name="Total_Rest_Fact_rang1" localSheetId="7">#REF!</definedName>
    <definedName name="Total_Rest_Fact_rang1" localSheetId="15">#REF!</definedName>
    <definedName name="Total_Rest_Fact_rang1" localSheetId="14">#REF!</definedName>
    <definedName name="Total_Rest_Fact_rang1" localSheetId="13">#REF!</definedName>
    <definedName name="Total_Rest_Fact_rang1" localSheetId="12">#REF!</definedName>
    <definedName name="Total_Rest_Fact_rang1" localSheetId="16">#REF!</definedName>
    <definedName name="Total_Rest_Fact_rang1" localSheetId="6">#REF!</definedName>
    <definedName name="Total_Rest_Fact_rang1" localSheetId="9">#REF!</definedName>
    <definedName name="Total_Rest_Fact_rang1" localSheetId="11">#REF!</definedName>
    <definedName name="Total_Rest_Fact_rang1">#REF!</definedName>
    <definedName name="Total_Rest_Fact_rang2" localSheetId="8">#REF!</definedName>
    <definedName name="Total_Rest_Fact_rang2" localSheetId="5">#REF!</definedName>
    <definedName name="Total_Rest_Fact_rang2" localSheetId="10">#REF!</definedName>
    <definedName name="Total_Rest_Fact_rang2" localSheetId="17">#REF!</definedName>
    <definedName name="Total_Rest_Fact_rang2" localSheetId="7">#REF!</definedName>
    <definedName name="Total_Rest_Fact_rang2" localSheetId="15">#REF!</definedName>
    <definedName name="Total_Rest_Fact_rang2" localSheetId="14">#REF!</definedName>
    <definedName name="Total_Rest_Fact_rang2" localSheetId="13">#REF!</definedName>
    <definedName name="Total_Rest_Fact_rang2" localSheetId="12">#REF!</definedName>
    <definedName name="Total_Rest_Fact_rang2" localSheetId="16">#REF!</definedName>
    <definedName name="Total_Rest_Fact_rang2" localSheetId="6">#REF!</definedName>
    <definedName name="Total_Rest_Fact_rang2" localSheetId="9">#REF!</definedName>
    <definedName name="Total_Rest_Fact_rang2" localSheetId="11">#REF!</definedName>
    <definedName name="Total_Rest_Fact_rang2">#REF!</definedName>
    <definedName name="total1" localSheetId="8">'[108]F100-Trial BS'!#REF!</definedName>
    <definedName name="total1" localSheetId="5">'[108]F100-Trial BS'!#REF!</definedName>
    <definedName name="total1" localSheetId="10">'[108]F100-Trial BS'!#REF!</definedName>
    <definedName name="total1" localSheetId="17">'[108]F100-Trial BS'!#REF!</definedName>
    <definedName name="total1" localSheetId="7">'[108]F100-Trial BS'!#REF!</definedName>
    <definedName name="total1" localSheetId="15">'[108]F100-Trial BS'!#REF!</definedName>
    <definedName name="total1" localSheetId="14">'[108]F100-Trial BS'!#REF!</definedName>
    <definedName name="total1" localSheetId="13">'[108]F100-Trial BS'!#REF!</definedName>
    <definedName name="total1" localSheetId="12">'[108]F100-Trial BS'!#REF!</definedName>
    <definedName name="total1" localSheetId="16">'[108]F100-Trial BS'!#REF!</definedName>
    <definedName name="total1" localSheetId="6">'[108]F100-Trial BS'!#REF!</definedName>
    <definedName name="total1" localSheetId="9">'[108]F100-Trial BS'!#REF!</definedName>
    <definedName name="total1" localSheetId="11">'[108]F100-Trial BS'!#REF!</definedName>
    <definedName name="total1">'[108]F100-Trial BS'!#REF!</definedName>
    <definedName name="total1_0">'[108]F100-Trial BS'!$B$78</definedName>
    <definedName name="total1_00" localSheetId="8">'[91]A 100'!#REF!</definedName>
    <definedName name="total1_00" localSheetId="5">'[91]A 100'!#REF!</definedName>
    <definedName name="total1_00" localSheetId="10">'[91]A 100'!#REF!</definedName>
    <definedName name="total1_00" localSheetId="17">'[91]A 100'!#REF!</definedName>
    <definedName name="total1_00" localSheetId="7">'[91]A 100'!#REF!</definedName>
    <definedName name="total1_00" localSheetId="15">'[91]A 100'!#REF!</definedName>
    <definedName name="total1_00" localSheetId="14">'[91]A 100'!#REF!</definedName>
    <definedName name="total1_00" localSheetId="13">'[91]A 100'!#REF!</definedName>
    <definedName name="total1_00" localSheetId="12">'[91]A 100'!#REF!</definedName>
    <definedName name="total1_00" localSheetId="16">'[91]A 100'!#REF!</definedName>
    <definedName name="total1_00" localSheetId="6">'[91]A 100'!#REF!</definedName>
    <definedName name="total1_00" localSheetId="9">'[91]A 100'!#REF!</definedName>
    <definedName name="total1_00" localSheetId="11">'[91]A 100'!#REF!</definedName>
    <definedName name="total1_00">'[91]A 100'!#REF!</definedName>
    <definedName name="total1_01" localSheetId="8">#REF!</definedName>
    <definedName name="total1_01" localSheetId="5">#REF!</definedName>
    <definedName name="total1_01" localSheetId="10">#REF!</definedName>
    <definedName name="total1_01" localSheetId="17">#REF!</definedName>
    <definedName name="total1_01" localSheetId="7">#REF!</definedName>
    <definedName name="total1_01" localSheetId="15">#REF!</definedName>
    <definedName name="total1_01" localSheetId="14">#REF!</definedName>
    <definedName name="total1_01" localSheetId="13">#REF!</definedName>
    <definedName name="total1_01" localSheetId="12">#REF!</definedName>
    <definedName name="total1_01" localSheetId="16">#REF!</definedName>
    <definedName name="total1_01" localSheetId="6">#REF!</definedName>
    <definedName name="total1_01" localSheetId="9">#REF!</definedName>
    <definedName name="total1_01" localSheetId="11">#REF!</definedName>
    <definedName name="total1_01">#REF!</definedName>
    <definedName name="total2_00" localSheetId="8">'[91]A 100'!#REF!</definedName>
    <definedName name="total2_00" localSheetId="5">'[91]A 100'!#REF!</definedName>
    <definedName name="total2_00" localSheetId="10">'[91]A 100'!#REF!</definedName>
    <definedName name="total2_00" localSheetId="17">'[91]A 100'!#REF!</definedName>
    <definedName name="total2_00" localSheetId="7">'[91]A 100'!#REF!</definedName>
    <definedName name="total2_00" localSheetId="15">'[91]A 100'!#REF!</definedName>
    <definedName name="total2_00" localSheetId="14">'[91]A 100'!#REF!</definedName>
    <definedName name="total2_00" localSheetId="13">'[91]A 100'!#REF!</definedName>
    <definedName name="total2_00" localSheetId="12">'[91]A 100'!#REF!</definedName>
    <definedName name="total2_00" localSheetId="16">'[91]A 100'!#REF!</definedName>
    <definedName name="total2_00" localSheetId="6">'[91]A 100'!#REF!</definedName>
    <definedName name="total2_00" localSheetId="9">'[91]A 100'!#REF!</definedName>
    <definedName name="total2_00" localSheetId="11">'[91]A 100'!#REF!</definedName>
    <definedName name="total2_00">'[91]A 100'!#REF!</definedName>
    <definedName name="total2_01" localSheetId="8">#REF!</definedName>
    <definedName name="total2_01" localSheetId="5">#REF!</definedName>
    <definedName name="total2_01" localSheetId="10">#REF!</definedName>
    <definedName name="total2_01" localSheetId="17">#REF!</definedName>
    <definedName name="total2_01" localSheetId="7">#REF!</definedName>
    <definedName name="total2_01" localSheetId="15">#REF!</definedName>
    <definedName name="total2_01" localSheetId="14">#REF!</definedName>
    <definedName name="total2_01" localSheetId="13">#REF!</definedName>
    <definedName name="total2_01" localSheetId="12">#REF!</definedName>
    <definedName name="total2_01" localSheetId="16">#REF!</definedName>
    <definedName name="total2_01" localSheetId="6">#REF!</definedName>
    <definedName name="total2_01" localSheetId="9">#REF!</definedName>
    <definedName name="total2_01" localSheetId="11">#REF!</definedName>
    <definedName name="total2_01">#REF!</definedName>
    <definedName name="total3_00" localSheetId="8">'[91]A 100'!#REF!</definedName>
    <definedName name="total3_00" localSheetId="5">'[91]A 100'!#REF!</definedName>
    <definedName name="total3_00" localSheetId="10">'[91]A 100'!#REF!</definedName>
    <definedName name="total3_00" localSheetId="17">'[91]A 100'!#REF!</definedName>
    <definedName name="total3_00" localSheetId="7">'[91]A 100'!#REF!</definedName>
    <definedName name="total3_00" localSheetId="15">'[91]A 100'!#REF!</definedName>
    <definedName name="total3_00" localSheetId="14">'[91]A 100'!#REF!</definedName>
    <definedName name="total3_00" localSheetId="13">'[91]A 100'!#REF!</definedName>
    <definedName name="total3_00" localSheetId="12">'[91]A 100'!#REF!</definedName>
    <definedName name="total3_00" localSheetId="16">'[91]A 100'!#REF!</definedName>
    <definedName name="total3_00" localSheetId="6">'[91]A 100'!#REF!</definedName>
    <definedName name="total3_00" localSheetId="9">'[91]A 100'!#REF!</definedName>
    <definedName name="total3_00" localSheetId="11">'[91]A 100'!#REF!</definedName>
    <definedName name="total3_00">'[91]A 100'!#REF!</definedName>
    <definedName name="total3_01" localSheetId="8">#REF!</definedName>
    <definedName name="total3_01" localSheetId="5">#REF!</definedName>
    <definedName name="total3_01" localSheetId="10">#REF!</definedName>
    <definedName name="total3_01" localSheetId="17">#REF!</definedName>
    <definedName name="total3_01" localSheetId="7">#REF!</definedName>
    <definedName name="total3_01" localSheetId="15">#REF!</definedName>
    <definedName name="total3_01" localSheetId="14">#REF!</definedName>
    <definedName name="total3_01" localSheetId="13">#REF!</definedName>
    <definedName name="total3_01" localSheetId="12">#REF!</definedName>
    <definedName name="total3_01" localSheetId="16">#REF!</definedName>
    <definedName name="total3_01" localSheetId="6">#REF!</definedName>
    <definedName name="total3_01" localSheetId="9">#REF!</definedName>
    <definedName name="total3_01" localSheetId="11">#REF!</definedName>
    <definedName name="total3_01">#REF!</definedName>
    <definedName name="total4_00" localSheetId="8">#REF!</definedName>
    <definedName name="total4_00" localSheetId="5">#REF!</definedName>
    <definedName name="total4_00" localSheetId="10">#REF!</definedName>
    <definedName name="total4_00" localSheetId="17">#REF!</definedName>
    <definedName name="total4_00" localSheetId="7">#REF!</definedName>
    <definedName name="total4_00" localSheetId="15">#REF!</definedName>
    <definedName name="total4_00" localSheetId="14">#REF!</definedName>
    <definedName name="total4_00" localSheetId="13">#REF!</definedName>
    <definedName name="total4_00" localSheetId="12">#REF!</definedName>
    <definedName name="total4_00" localSheetId="16">#REF!</definedName>
    <definedName name="total4_00" localSheetId="6">#REF!</definedName>
    <definedName name="total4_00" localSheetId="9">#REF!</definedName>
    <definedName name="total4_00" localSheetId="11">#REF!</definedName>
    <definedName name="total4_00">#REF!</definedName>
    <definedName name="total4_01" localSheetId="8">#REF!</definedName>
    <definedName name="total4_01" localSheetId="5">#REF!</definedName>
    <definedName name="total4_01" localSheetId="10">#REF!</definedName>
    <definedName name="total4_01" localSheetId="17">#REF!</definedName>
    <definedName name="total4_01" localSheetId="7">#REF!</definedName>
    <definedName name="total4_01" localSheetId="15">#REF!</definedName>
    <definedName name="total4_01" localSheetId="14">#REF!</definedName>
    <definedName name="total4_01" localSheetId="13">#REF!</definedName>
    <definedName name="total4_01" localSheetId="12">#REF!</definedName>
    <definedName name="total4_01" localSheetId="16">#REF!</definedName>
    <definedName name="total4_01" localSheetId="6">#REF!</definedName>
    <definedName name="total4_01" localSheetId="9">#REF!</definedName>
    <definedName name="total4_01" localSheetId="11">#REF!</definedName>
    <definedName name="total4_01">#REF!</definedName>
    <definedName name="total5_00" localSheetId="8">#REF!</definedName>
    <definedName name="total5_00" localSheetId="5">#REF!</definedName>
    <definedName name="total5_00" localSheetId="10">#REF!</definedName>
    <definedName name="total5_00" localSheetId="17">#REF!</definedName>
    <definedName name="total5_00" localSheetId="7">#REF!</definedName>
    <definedName name="total5_00" localSheetId="15">#REF!</definedName>
    <definedName name="total5_00" localSheetId="14">#REF!</definedName>
    <definedName name="total5_00" localSheetId="13">#REF!</definedName>
    <definedName name="total5_00" localSheetId="12">#REF!</definedName>
    <definedName name="total5_00" localSheetId="16">#REF!</definedName>
    <definedName name="total5_00" localSheetId="6">#REF!</definedName>
    <definedName name="total5_00" localSheetId="9">#REF!</definedName>
    <definedName name="total5_00" localSheetId="11">#REF!</definedName>
    <definedName name="total5_00">#REF!</definedName>
    <definedName name="total5_01" localSheetId="8">#REF!</definedName>
    <definedName name="total5_01" localSheetId="5">#REF!</definedName>
    <definedName name="total5_01" localSheetId="10">#REF!</definedName>
    <definedName name="total5_01" localSheetId="17">#REF!</definedName>
    <definedName name="total5_01" localSheetId="7">#REF!</definedName>
    <definedName name="total5_01" localSheetId="15">#REF!</definedName>
    <definedName name="total5_01" localSheetId="14">#REF!</definedName>
    <definedName name="total5_01" localSheetId="13">#REF!</definedName>
    <definedName name="total5_01" localSheetId="12">#REF!</definedName>
    <definedName name="total5_01" localSheetId="16">#REF!</definedName>
    <definedName name="total5_01" localSheetId="6">#REF!</definedName>
    <definedName name="total5_01" localSheetId="9">#REF!</definedName>
    <definedName name="total5_01" localSheetId="11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8">#REF!</definedName>
    <definedName name="Transf_Fact_Rang1_1" localSheetId="5">#REF!</definedName>
    <definedName name="Transf_Fact_Rang1_1" localSheetId="10">#REF!</definedName>
    <definedName name="Transf_Fact_Rang1_1" localSheetId="17">#REF!</definedName>
    <definedName name="Transf_Fact_Rang1_1" localSheetId="7">#REF!</definedName>
    <definedName name="Transf_Fact_Rang1_1" localSheetId="15">#REF!</definedName>
    <definedName name="Transf_Fact_Rang1_1" localSheetId="14">#REF!</definedName>
    <definedName name="Transf_Fact_Rang1_1" localSheetId="13">#REF!</definedName>
    <definedName name="Transf_Fact_Rang1_1" localSheetId="12">#REF!</definedName>
    <definedName name="Transf_Fact_Rang1_1" localSheetId="16">#REF!</definedName>
    <definedName name="Transf_Fact_Rang1_1" localSheetId="6">#REF!</definedName>
    <definedName name="Transf_Fact_Rang1_1" localSheetId="9">#REF!</definedName>
    <definedName name="Transf_Fact_Rang1_1" localSheetId="11">#REF!</definedName>
    <definedName name="Transf_Fact_Rang1_1">#REF!</definedName>
    <definedName name="Transf_Fact_Rang1_2" localSheetId="8">#REF!</definedName>
    <definedName name="Transf_Fact_Rang1_2" localSheetId="5">#REF!</definedName>
    <definedName name="Transf_Fact_Rang1_2" localSheetId="10">#REF!</definedName>
    <definedName name="Transf_Fact_Rang1_2" localSheetId="17">#REF!</definedName>
    <definedName name="Transf_Fact_Rang1_2" localSheetId="7">#REF!</definedName>
    <definedName name="Transf_Fact_Rang1_2" localSheetId="15">#REF!</definedName>
    <definedName name="Transf_Fact_Rang1_2" localSheetId="14">#REF!</definedName>
    <definedName name="Transf_Fact_Rang1_2" localSheetId="13">#REF!</definedName>
    <definedName name="Transf_Fact_Rang1_2" localSheetId="12">#REF!</definedName>
    <definedName name="Transf_Fact_Rang1_2" localSheetId="16">#REF!</definedName>
    <definedName name="Transf_Fact_Rang1_2" localSheetId="6">#REF!</definedName>
    <definedName name="Transf_Fact_Rang1_2" localSheetId="9">#REF!</definedName>
    <definedName name="Transf_Fact_Rang1_2" localSheetId="11">#REF!</definedName>
    <definedName name="Transf_Fact_Rang1_2">#REF!</definedName>
    <definedName name="Transf_Fact_Rang1_3" localSheetId="8">#REF!</definedName>
    <definedName name="Transf_Fact_Rang1_3" localSheetId="5">#REF!</definedName>
    <definedName name="Transf_Fact_Rang1_3" localSheetId="10">#REF!</definedName>
    <definedName name="Transf_Fact_Rang1_3" localSheetId="17">#REF!</definedName>
    <definedName name="Transf_Fact_Rang1_3" localSheetId="7">#REF!</definedName>
    <definedName name="Transf_Fact_Rang1_3" localSheetId="15">#REF!</definedName>
    <definedName name="Transf_Fact_Rang1_3" localSheetId="14">#REF!</definedName>
    <definedName name="Transf_Fact_Rang1_3" localSheetId="13">#REF!</definedName>
    <definedName name="Transf_Fact_Rang1_3" localSheetId="12">#REF!</definedName>
    <definedName name="Transf_Fact_Rang1_3" localSheetId="16">#REF!</definedName>
    <definedName name="Transf_Fact_Rang1_3" localSheetId="6">#REF!</definedName>
    <definedName name="Transf_Fact_Rang1_3" localSheetId="9">#REF!</definedName>
    <definedName name="Transf_Fact_Rang1_3" localSheetId="11">#REF!</definedName>
    <definedName name="Transf_Fact_Rang1_3">#REF!</definedName>
    <definedName name="Transf_Fact_Rang1_4" localSheetId="8">#REF!</definedName>
    <definedName name="Transf_Fact_Rang1_4" localSheetId="5">#REF!</definedName>
    <definedName name="Transf_Fact_Rang1_4" localSheetId="10">#REF!</definedName>
    <definedName name="Transf_Fact_Rang1_4" localSheetId="17">#REF!</definedName>
    <definedName name="Transf_Fact_Rang1_4" localSheetId="7">#REF!</definedName>
    <definedName name="Transf_Fact_Rang1_4" localSheetId="15">#REF!</definedName>
    <definedName name="Transf_Fact_Rang1_4" localSheetId="14">#REF!</definedName>
    <definedName name="Transf_Fact_Rang1_4" localSheetId="13">#REF!</definedName>
    <definedName name="Transf_Fact_Rang1_4" localSheetId="12">#REF!</definedName>
    <definedName name="Transf_Fact_Rang1_4" localSheetId="16">#REF!</definedName>
    <definedName name="Transf_Fact_Rang1_4" localSheetId="6">#REF!</definedName>
    <definedName name="Transf_Fact_Rang1_4" localSheetId="9">#REF!</definedName>
    <definedName name="Transf_Fact_Rang1_4" localSheetId="11">#REF!</definedName>
    <definedName name="Transf_Fact_Rang1_4">#REF!</definedName>
    <definedName name="Transf_Fact_Rang1_5" localSheetId="8">#REF!</definedName>
    <definedName name="Transf_Fact_Rang1_5" localSheetId="5">#REF!</definedName>
    <definedName name="Transf_Fact_Rang1_5" localSheetId="10">#REF!</definedName>
    <definedName name="Transf_Fact_Rang1_5" localSheetId="17">#REF!</definedName>
    <definedName name="Transf_Fact_Rang1_5" localSheetId="7">#REF!</definedName>
    <definedName name="Transf_Fact_Rang1_5" localSheetId="15">#REF!</definedName>
    <definedName name="Transf_Fact_Rang1_5" localSheetId="14">#REF!</definedName>
    <definedName name="Transf_Fact_Rang1_5" localSheetId="13">#REF!</definedName>
    <definedName name="Transf_Fact_Rang1_5" localSheetId="12">#REF!</definedName>
    <definedName name="Transf_Fact_Rang1_5" localSheetId="16">#REF!</definedName>
    <definedName name="Transf_Fact_Rang1_5" localSheetId="6">#REF!</definedName>
    <definedName name="Transf_Fact_Rang1_5" localSheetId="9">#REF!</definedName>
    <definedName name="Transf_Fact_Rang1_5" localSheetId="11">#REF!</definedName>
    <definedName name="Transf_Fact_Rang1_5">#REF!</definedName>
    <definedName name="Transf_Fact_Rang1_6" localSheetId="8">#REF!</definedName>
    <definedName name="Transf_Fact_Rang1_6" localSheetId="5">#REF!</definedName>
    <definedName name="Transf_Fact_Rang1_6" localSheetId="10">#REF!</definedName>
    <definedName name="Transf_Fact_Rang1_6" localSheetId="17">#REF!</definedName>
    <definedName name="Transf_Fact_Rang1_6" localSheetId="7">#REF!</definedName>
    <definedName name="Transf_Fact_Rang1_6" localSheetId="15">#REF!</definedName>
    <definedName name="Transf_Fact_Rang1_6" localSheetId="14">#REF!</definedName>
    <definedName name="Transf_Fact_Rang1_6" localSheetId="13">#REF!</definedName>
    <definedName name="Transf_Fact_Rang1_6" localSheetId="12">#REF!</definedName>
    <definedName name="Transf_Fact_Rang1_6" localSheetId="16">#REF!</definedName>
    <definedName name="Transf_Fact_Rang1_6" localSheetId="6">#REF!</definedName>
    <definedName name="Transf_Fact_Rang1_6" localSheetId="9">#REF!</definedName>
    <definedName name="Transf_Fact_Rang1_6" localSheetId="11">#REF!</definedName>
    <definedName name="Transf_Fact_Rang1_6">#REF!</definedName>
    <definedName name="Transf_Fact_Rang1_7" localSheetId="8">#REF!</definedName>
    <definedName name="Transf_Fact_Rang1_7" localSheetId="5">#REF!</definedName>
    <definedName name="Transf_Fact_Rang1_7" localSheetId="10">#REF!</definedName>
    <definedName name="Transf_Fact_Rang1_7" localSheetId="17">#REF!</definedName>
    <definedName name="Transf_Fact_Rang1_7" localSheetId="7">#REF!</definedName>
    <definedName name="Transf_Fact_Rang1_7" localSheetId="15">#REF!</definedName>
    <definedName name="Transf_Fact_Rang1_7" localSheetId="14">#REF!</definedName>
    <definedName name="Transf_Fact_Rang1_7" localSheetId="13">#REF!</definedName>
    <definedName name="Transf_Fact_Rang1_7" localSheetId="12">#REF!</definedName>
    <definedName name="Transf_Fact_Rang1_7" localSheetId="16">#REF!</definedName>
    <definedName name="Transf_Fact_Rang1_7" localSheetId="6">#REF!</definedName>
    <definedName name="Transf_Fact_Rang1_7" localSheetId="9">#REF!</definedName>
    <definedName name="Transf_Fact_Rang1_7" localSheetId="11">#REF!</definedName>
    <definedName name="Transf_Fact_Rang1_7">#REF!</definedName>
    <definedName name="Transf_Fact_Rang1_8" localSheetId="8">#REF!</definedName>
    <definedName name="Transf_Fact_Rang1_8" localSheetId="5">#REF!</definedName>
    <definedName name="Transf_Fact_Rang1_8" localSheetId="10">#REF!</definedName>
    <definedName name="Transf_Fact_Rang1_8" localSheetId="17">#REF!</definedName>
    <definedName name="Transf_Fact_Rang1_8" localSheetId="7">#REF!</definedName>
    <definedName name="Transf_Fact_Rang1_8" localSheetId="15">#REF!</definedName>
    <definedName name="Transf_Fact_Rang1_8" localSheetId="14">#REF!</definedName>
    <definedName name="Transf_Fact_Rang1_8" localSheetId="13">#REF!</definedName>
    <definedName name="Transf_Fact_Rang1_8" localSheetId="12">#REF!</definedName>
    <definedName name="Transf_Fact_Rang1_8" localSheetId="16">#REF!</definedName>
    <definedName name="Transf_Fact_Rang1_8" localSheetId="6">#REF!</definedName>
    <definedName name="Transf_Fact_Rang1_8" localSheetId="9">#REF!</definedName>
    <definedName name="Transf_Fact_Rang1_8" localSheetId="11">#REF!</definedName>
    <definedName name="Transf_Fact_Rang1_8">#REF!</definedName>
    <definedName name="Transf_Fact_Rang2_2" localSheetId="8">#REF!</definedName>
    <definedName name="Transf_Fact_Rang2_2" localSheetId="5">#REF!</definedName>
    <definedName name="Transf_Fact_Rang2_2" localSheetId="10">#REF!</definedName>
    <definedName name="Transf_Fact_Rang2_2" localSheetId="17">#REF!</definedName>
    <definedName name="Transf_Fact_Rang2_2" localSheetId="7">#REF!</definedName>
    <definedName name="Transf_Fact_Rang2_2" localSheetId="15">#REF!</definedName>
    <definedName name="Transf_Fact_Rang2_2" localSheetId="14">#REF!</definedName>
    <definedName name="Transf_Fact_Rang2_2" localSheetId="13">#REF!</definedName>
    <definedName name="Transf_Fact_Rang2_2" localSheetId="12">#REF!</definedName>
    <definedName name="Transf_Fact_Rang2_2" localSheetId="16">#REF!</definedName>
    <definedName name="Transf_Fact_Rang2_2" localSheetId="6">#REF!</definedName>
    <definedName name="Transf_Fact_Rang2_2" localSheetId="9">#REF!</definedName>
    <definedName name="Transf_Fact_Rang2_2" localSheetId="11">#REF!</definedName>
    <definedName name="Transf_Fact_Rang2_2">#REF!</definedName>
    <definedName name="Transf_Fact_Rang2_3" localSheetId="8">#REF!</definedName>
    <definedName name="Transf_Fact_Rang2_3" localSheetId="5">#REF!</definedName>
    <definedName name="Transf_Fact_Rang2_3" localSheetId="10">#REF!</definedName>
    <definedName name="Transf_Fact_Rang2_3" localSheetId="17">#REF!</definedName>
    <definedName name="Transf_Fact_Rang2_3" localSheetId="7">#REF!</definedName>
    <definedName name="Transf_Fact_Rang2_3" localSheetId="15">#REF!</definedName>
    <definedName name="Transf_Fact_Rang2_3" localSheetId="14">#REF!</definedName>
    <definedName name="Transf_Fact_Rang2_3" localSheetId="13">#REF!</definedName>
    <definedName name="Transf_Fact_Rang2_3" localSheetId="12">#REF!</definedName>
    <definedName name="Transf_Fact_Rang2_3" localSheetId="16">#REF!</definedName>
    <definedName name="Transf_Fact_Rang2_3" localSheetId="6">#REF!</definedName>
    <definedName name="Transf_Fact_Rang2_3" localSheetId="9">#REF!</definedName>
    <definedName name="Transf_Fact_Rang2_3" localSheetId="11">#REF!</definedName>
    <definedName name="Transf_Fact_Rang2_3">#REF!</definedName>
    <definedName name="Transf_Fact_Rang2_4" localSheetId="8">#REF!</definedName>
    <definedName name="Transf_Fact_Rang2_4" localSheetId="5">#REF!</definedName>
    <definedName name="Transf_Fact_Rang2_4" localSheetId="10">#REF!</definedName>
    <definedName name="Transf_Fact_Rang2_4" localSheetId="17">#REF!</definedName>
    <definedName name="Transf_Fact_Rang2_4" localSheetId="7">#REF!</definedName>
    <definedName name="Transf_Fact_Rang2_4" localSheetId="15">#REF!</definedName>
    <definedName name="Transf_Fact_Rang2_4" localSheetId="14">#REF!</definedName>
    <definedName name="Transf_Fact_Rang2_4" localSheetId="13">#REF!</definedName>
    <definedName name="Transf_Fact_Rang2_4" localSheetId="12">#REF!</definedName>
    <definedName name="Transf_Fact_Rang2_4" localSheetId="16">#REF!</definedName>
    <definedName name="Transf_Fact_Rang2_4" localSheetId="6">#REF!</definedName>
    <definedName name="Transf_Fact_Rang2_4" localSheetId="9">#REF!</definedName>
    <definedName name="Transf_Fact_Rang2_4" localSheetId="11">#REF!</definedName>
    <definedName name="Transf_Fact_Rang2_4">#REF!</definedName>
    <definedName name="Transf_Fact_Rang2_5" localSheetId="8">#REF!</definedName>
    <definedName name="Transf_Fact_Rang2_5" localSheetId="5">#REF!</definedName>
    <definedName name="Transf_Fact_Rang2_5" localSheetId="10">#REF!</definedName>
    <definedName name="Transf_Fact_Rang2_5" localSheetId="17">#REF!</definedName>
    <definedName name="Transf_Fact_Rang2_5" localSheetId="7">#REF!</definedName>
    <definedName name="Transf_Fact_Rang2_5" localSheetId="15">#REF!</definedName>
    <definedName name="Transf_Fact_Rang2_5" localSheetId="14">#REF!</definedName>
    <definedName name="Transf_Fact_Rang2_5" localSheetId="13">#REF!</definedName>
    <definedName name="Transf_Fact_Rang2_5" localSheetId="12">#REF!</definedName>
    <definedName name="Transf_Fact_Rang2_5" localSheetId="16">#REF!</definedName>
    <definedName name="Transf_Fact_Rang2_5" localSheetId="6">#REF!</definedName>
    <definedName name="Transf_Fact_Rang2_5" localSheetId="9">#REF!</definedName>
    <definedName name="Transf_Fact_Rang2_5" localSheetId="11">#REF!</definedName>
    <definedName name="Transf_Fact_Rang2_5">#REF!</definedName>
    <definedName name="Transf_Fact_Rang2_6" localSheetId="8">#REF!</definedName>
    <definedName name="Transf_Fact_Rang2_6" localSheetId="5">#REF!</definedName>
    <definedName name="Transf_Fact_Rang2_6" localSheetId="10">#REF!</definedName>
    <definedName name="Transf_Fact_Rang2_6" localSheetId="17">#REF!</definedName>
    <definedName name="Transf_Fact_Rang2_6" localSheetId="7">#REF!</definedName>
    <definedName name="Transf_Fact_Rang2_6" localSheetId="15">#REF!</definedName>
    <definedName name="Transf_Fact_Rang2_6" localSheetId="14">#REF!</definedName>
    <definedName name="Transf_Fact_Rang2_6" localSheetId="13">#REF!</definedName>
    <definedName name="Transf_Fact_Rang2_6" localSheetId="12">#REF!</definedName>
    <definedName name="Transf_Fact_Rang2_6" localSheetId="16">#REF!</definedName>
    <definedName name="Transf_Fact_Rang2_6" localSheetId="6">#REF!</definedName>
    <definedName name="Transf_Fact_Rang2_6" localSheetId="9">#REF!</definedName>
    <definedName name="Transf_Fact_Rang2_6" localSheetId="11">#REF!</definedName>
    <definedName name="Transf_Fact_Rang2_6">#REF!</definedName>
    <definedName name="Transf_Fact_Rang2_7" localSheetId="8">#REF!</definedName>
    <definedName name="Transf_Fact_Rang2_7" localSheetId="5">#REF!</definedName>
    <definedName name="Transf_Fact_Rang2_7" localSheetId="10">#REF!</definedName>
    <definedName name="Transf_Fact_Rang2_7" localSheetId="17">#REF!</definedName>
    <definedName name="Transf_Fact_Rang2_7" localSheetId="7">#REF!</definedName>
    <definedName name="Transf_Fact_Rang2_7" localSheetId="15">#REF!</definedName>
    <definedName name="Transf_Fact_Rang2_7" localSheetId="14">#REF!</definedName>
    <definedName name="Transf_Fact_Rang2_7" localSheetId="13">#REF!</definedName>
    <definedName name="Transf_Fact_Rang2_7" localSheetId="12">#REF!</definedName>
    <definedName name="Transf_Fact_Rang2_7" localSheetId="16">#REF!</definedName>
    <definedName name="Transf_Fact_Rang2_7" localSheetId="6">#REF!</definedName>
    <definedName name="Transf_Fact_Rang2_7" localSheetId="9">#REF!</definedName>
    <definedName name="Transf_Fact_Rang2_7" localSheetId="11">#REF!</definedName>
    <definedName name="Transf_Fact_Rang2_7">#REF!</definedName>
    <definedName name="Transf_Fact_Rang2_8" localSheetId="8">#REF!</definedName>
    <definedName name="Transf_Fact_Rang2_8" localSheetId="5">#REF!</definedName>
    <definedName name="Transf_Fact_Rang2_8" localSheetId="10">#REF!</definedName>
    <definedName name="Transf_Fact_Rang2_8" localSheetId="17">#REF!</definedName>
    <definedName name="Transf_Fact_Rang2_8" localSheetId="7">#REF!</definedName>
    <definedName name="Transf_Fact_Rang2_8" localSheetId="15">#REF!</definedName>
    <definedName name="Transf_Fact_Rang2_8" localSheetId="14">#REF!</definedName>
    <definedName name="Transf_Fact_Rang2_8" localSheetId="13">#REF!</definedName>
    <definedName name="Transf_Fact_Rang2_8" localSheetId="12">#REF!</definedName>
    <definedName name="Transf_Fact_Rang2_8" localSheetId="16">#REF!</definedName>
    <definedName name="Transf_Fact_Rang2_8" localSheetId="6">#REF!</definedName>
    <definedName name="Transf_Fact_Rang2_8" localSheetId="9">#REF!</definedName>
    <definedName name="Transf_Fact_Rang2_8" localSheetId="11">#REF!</definedName>
    <definedName name="Transf_Fact_Rang2_8">#REF!</definedName>
    <definedName name="Transf_Fact_Rang3_3" localSheetId="8">#REF!</definedName>
    <definedName name="Transf_Fact_Rang3_3" localSheetId="5">#REF!</definedName>
    <definedName name="Transf_Fact_Rang3_3" localSheetId="10">#REF!</definedName>
    <definedName name="Transf_Fact_Rang3_3" localSheetId="17">#REF!</definedName>
    <definedName name="Transf_Fact_Rang3_3" localSheetId="7">#REF!</definedName>
    <definedName name="Transf_Fact_Rang3_3" localSheetId="15">#REF!</definedName>
    <definedName name="Transf_Fact_Rang3_3" localSheetId="14">#REF!</definedName>
    <definedName name="Transf_Fact_Rang3_3" localSheetId="13">#REF!</definedName>
    <definedName name="Transf_Fact_Rang3_3" localSheetId="12">#REF!</definedName>
    <definedName name="Transf_Fact_Rang3_3" localSheetId="16">#REF!</definedName>
    <definedName name="Transf_Fact_Rang3_3" localSheetId="6">#REF!</definedName>
    <definedName name="Transf_Fact_Rang3_3" localSheetId="9">#REF!</definedName>
    <definedName name="Transf_Fact_Rang3_3" localSheetId="11">#REF!</definedName>
    <definedName name="Transf_Fact_Rang3_3">#REF!</definedName>
    <definedName name="Transf_Fact_Rang3_4" localSheetId="8">#REF!</definedName>
    <definedName name="Transf_Fact_Rang3_4" localSheetId="5">#REF!</definedName>
    <definedName name="Transf_Fact_Rang3_4" localSheetId="10">#REF!</definedName>
    <definedName name="Transf_Fact_Rang3_4" localSheetId="17">#REF!</definedName>
    <definedName name="Transf_Fact_Rang3_4" localSheetId="7">#REF!</definedName>
    <definedName name="Transf_Fact_Rang3_4" localSheetId="15">#REF!</definedName>
    <definedName name="Transf_Fact_Rang3_4" localSheetId="14">#REF!</definedName>
    <definedName name="Transf_Fact_Rang3_4" localSheetId="13">#REF!</definedName>
    <definedName name="Transf_Fact_Rang3_4" localSheetId="12">#REF!</definedName>
    <definedName name="Transf_Fact_Rang3_4" localSheetId="16">#REF!</definedName>
    <definedName name="Transf_Fact_Rang3_4" localSheetId="6">#REF!</definedName>
    <definedName name="Transf_Fact_Rang3_4" localSheetId="9">#REF!</definedName>
    <definedName name="Transf_Fact_Rang3_4" localSheetId="11">#REF!</definedName>
    <definedName name="Transf_Fact_Rang3_4">#REF!</definedName>
    <definedName name="Transf_Fact_Rang3_5" localSheetId="8">#REF!</definedName>
    <definedName name="Transf_Fact_Rang3_5" localSheetId="5">#REF!</definedName>
    <definedName name="Transf_Fact_Rang3_5" localSheetId="10">#REF!</definedName>
    <definedName name="Transf_Fact_Rang3_5" localSheetId="17">#REF!</definedName>
    <definedName name="Transf_Fact_Rang3_5" localSheetId="7">#REF!</definedName>
    <definedName name="Transf_Fact_Rang3_5" localSheetId="15">#REF!</definedName>
    <definedName name="Transf_Fact_Rang3_5" localSheetId="14">#REF!</definedName>
    <definedName name="Transf_Fact_Rang3_5" localSheetId="13">#REF!</definedName>
    <definedName name="Transf_Fact_Rang3_5" localSheetId="12">#REF!</definedName>
    <definedName name="Transf_Fact_Rang3_5" localSheetId="16">#REF!</definedName>
    <definedName name="Transf_Fact_Rang3_5" localSheetId="6">#REF!</definedName>
    <definedName name="Transf_Fact_Rang3_5" localSheetId="9">#REF!</definedName>
    <definedName name="Transf_Fact_Rang3_5" localSheetId="11">#REF!</definedName>
    <definedName name="Transf_Fact_Rang3_5">#REF!</definedName>
    <definedName name="Transf_Fact_Rang3_6" localSheetId="8">#REF!</definedName>
    <definedName name="Transf_Fact_Rang3_6" localSheetId="5">#REF!</definedName>
    <definedName name="Transf_Fact_Rang3_6" localSheetId="10">#REF!</definedName>
    <definedName name="Transf_Fact_Rang3_6" localSheetId="17">#REF!</definedName>
    <definedName name="Transf_Fact_Rang3_6" localSheetId="7">#REF!</definedName>
    <definedName name="Transf_Fact_Rang3_6" localSheetId="15">#REF!</definedName>
    <definedName name="Transf_Fact_Rang3_6" localSheetId="14">#REF!</definedName>
    <definedName name="Transf_Fact_Rang3_6" localSheetId="13">#REF!</definedName>
    <definedName name="Transf_Fact_Rang3_6" localSheetId="12">#REF!</definedName>
    <definedName name="Transf_Fact_Rang3_6" localSheetId="16">#REF!</definedName>
    <definedName name="Transf_Fact_Rang3_6" localSheetId="6">#REF!</definedName>
    <definedName name="Transf_Fact_Rang3_6" localSheetId="9">#REF!</definedName>
    <definedName name="Transf_Fact_Rang3_6" localSheetId="11">#REF!</definedName>
    <definedName name="Transf_Fact_Rang3_6">#REF!</definedName>
    <definedName name="Transf_Fact_Rang3_7" localSheetId="8">#REF!</definedName>
    <definedName name="Transf_Fact_Rang3_7" localSheetId="5">#REF!</definedName>
    <definedName name="Transf_Fact_Rang3_7" localSheetId="10">#REF!</definedName>
    <definedName name="Transf_Fact_Rang3_7" localSheetId="17">#REF!</definedName>
    <definedName name="Transf_Fact_Rang3_7" localSheetId="7">#REF!</definedName>
    <definedName name="Transf_Fact_Rang3_7" localSheetId="15">#REF!</definedName>
    <definedName name="Transf_Fact_Rang3_7" localSheetId="14">#REF!</definedName>
    <definedName name="Transf_Fact_Rang3_7" localSheetId="13">#REF!</definedName>
    <definedName name="Transf_Fact_Rang3_7" localSheetId="12">#REF!</definedName>
    <definedName name="Transf_Fact_Rang3_7" localSheetId="16">#REF!</definedName>
    <definedName name="Transf_Fact_Rang3_7" localSheetId="6">#REF!</definedName>
    <definedName name="Transf_Fact_Rang3_7" localSheetId="9">#REF!</definedName>
    <definedName name="Transf_Fact_Rang3_7" localSheetId="11">#REF!</definedName>
    <definedName name="Transf_Fact_Rang3_7">#REF!</definedName>
    <definedName name="Transf_Fact_Rang3_8" localSheetId="8">#REF!</definedName>
    <definedName name="Transf_Fact_Rang3_8" localSheetId="5">#REF!</definedName>
    <definedName name="Transf_Fact_Rang3_8" localSheetId="10">#REF!</definedName>
    <definedName name="Transf_Fact_Rang3_8" localSheetId="17">#REF!</definedName>
    <definedName name="Transf_Fact_Rang3_8" localSheetId="7">#REF!</definedName>
    <definedName name="Transf_Fact_Rang3_8" localSheetId="15">#REF!</definedName>
    <definedName name="Transf_Fact_Rang3_8" localSheetId="14">#REF!</definedName>
    <definedName name="Transf_Fact_Rang3_8" localSheetId="13">#REF!</definedName>
    <definedName name="Transf_Fact_Rang3_8" localSheetId="12">#REF!</definedName>
    <definedName name="Transf_Fact_Rang3_8" localSheetId="16">#REF!</definedName>
    <definedName name="Transf_Fact_Rang3_8" localSheetId="6">#REF!</definedName>
    <definedName name="Transf_Fact_Rang3_8" localSheetId="9">#REF!</definedName>
    <definedName name="Transf_Fact_Rang3_8" localSheetId="11">#REF!</definedName>
    <definedName name="Transf_Fact_Rang3_8">#REF!</definedName>
    <definedName name="Transf_Fact_Rang4_4" localSheetId="8">#REF!</definedName>
    <definedName name="Transf_Fact_Rang4_4" localSheetId="5">#REF!</definedName>
    <definedName name="Transf_Fact_Rang4_4" localSheetId="10">#REF!</definedName>
    <definedName name="Transf_Fact_Rang4_4" localSheetId="17">#REF!</definedName>
    <definedName name="Transf_Fact_Rang4_4" localSheetId="7">#REF!</definedName>
    <definedName name="Transf_Fact_Rang4_4" localSheetId="15">#REF!</definedName>
    <definedName name="Transf_Fact_Rang4_4" localSheetId="14">#REF!</definedName>
    <definedName name="Transf_Fact_Rang4_4" localSheetId="13">#REF!</definedName>
    <definedName name="Transf_Fact_Rang4_4" localSheetId="12">#REF!</definedName>
    <definedName name="Transf_Fact_Rang4_4" localSheetId="16">#REF!</definedName>
    <definedName name="Transf_Fact_Rang4_4" localSheetId="6">#REF!</definedName>
    <definedName name="Transf_Fact_Rang4_4" localSheetId="9">#REF!</definedName>
    <definedName name="Transf_Fact_Rang4_4" localSheetId="11">#REF!</definedName>
    <definedName name="Transf_Fact_Rang4_4">#REF!</definedName>
    <definedName name="Transf_Fact_Rang4_5" localSheetId="8">#REF!</definedName>
    <definedName name="Transf_Fact_Rang4_5" localSheetId="5">#REF!</definedName>
    <definedName name="Transf_Fact_Rang4_5" localSheetId="10">#REF!</definedName>
    <definedName name="Transf_Fact_Rang4_5" localSheetId="17">#REF!</definedName>
    <definedName name="Transf_Fact_Rang4_5" localSheetId="7">#REF!</definedName>
    <definedName name="Transf_Fact_Rang4_5" localSheetId="15">#REF!</definedName>
    <definedName name="Transf_Fact_Rang4_5" localSheetId="14">#REF!</definedName>
    <definedName name="Transf_Fact_Rang4_5" localSheetId="13">#REF!</definedName>
    <definedName name="Transf_Fact_Rang4_5" localSheetId="12">#REF!</definedName>
    <definedName name="Transf_Fact_Rang4_5" localSheetId="16">#REF!</definedName>
    <definedName name="Transf_Fact_Rang4_5" localSheetId="6">#REF!</definedName>
    <definedName name="Transf_Fact_Rang4_5" localSheetId="9">#REF!</definedName>
    <definedName name="Transf_Fact_Rang4_5" localSheetId="11">#REF!</definedName>
    <definedName name="Transf_Fact_Rang4_5">#REF!</definedName>
    <definedName name="Transf_Fact_Rang4_6" localSheetId="8">#REF!</definedName>
    <definedName name="Transf_Fact_Rang4_6" localSheetId="5">#REF!</definedName>
    <definedName name="Transf_Fact_Rang4_6" localSheetId="10">#REF!</definedName>
    <definedName name="Transf_Fact_Rang4_6" localSheetId="17">#REF!</definedName>
    <definedName name="Transf_Fact_Rang4_6" localSheetId="7">#REF!</definedName>
    <definedName name="Transf_Fact_Rang4_6" localSheetId="15">#REF!</definedName>
    <definedName name="Transf_Fact_Rang4_6" localSheetId="14">#REF!</definedName>
    <definedName name="Transf_Fact_Rang4_6" localSheetId="13">#REF!</definedName>
    <definedName name="Transf_Fact_Rang4_6" localSheetId="12">#REF!</definedName>
    <definedName name="Transf_Fact_Rang4_6" localSheetId="16">#REF!</definedName>
    <definedName name="Transf_Fact_Rang4_6" localSheetId="6">#REF!</definedName>
    <definedName name="Transf_Fact_Rang4_6" localSheetId="9">#REF!</definedName>
    <definedName name="Transf_Fact_Rang4_6" localSheetId="11">#REF!</definedName>
    <definedName name="Transf_Fact_Rang4_6">#REF!</definedName>
    <definedName name="Transf_Fact_Rang4_7" localSheetId="8">#REF!</definedName>
    <definedName name="Transf_Fact_Rang4_7" localSheetId="5">#REF!</definedName>
    <definedName name="Transf_Fact_Rang4_7" localSheetId="10">#REF!</definedName>
    <definedName name="Transf_Fact_Rang4_7" localSheetId="17">#REF!</definedName>
    <definedName name="Transf_Fact_Rang4_7" localSheetId="7">#REF!</definedName>
    <definedName name="Transf_Fact_Rang4_7" localSheetId="15">#REF!</definedName>
    <definedName name="Transf_Fact_Rang4_7" localSheetId="14">#REF!</definedName>
    <definedName name="Transf_Fact_Rang4_7" localSheetId="13">#REF!</definedName>
    <definedName name="Transf_Fact_Rang4_7" localSheetId="12">#REF!</definedName>
    <definedName name="Transf_Fact_Rang4_7" localSheetId="16">#REF!</definedName>
    <definedName name="Transf_Fact_Rang4_7" localSheetId="6">#REF!</definedName>
    <definedName name="Transf_Fact_Rang4_7" localSheetId="9">#REF!</definedName>
    <definedName name="Transf_Fact_Rang4_7" localSheetId="11">#REF!</definedName>
    <definedName name="Transf_Fact_Rang4_7">#REF!</definedName>
    <definedName name="Transf_Fact_Rang4_8" localSheetId="8">#REF!</definedName>
    <definedName name="Transf_Fact_Rang4_8" localSheetId="5">#REF!</definedName>
    <definedName name="Transf_Fact_Rang4_8" localSheetId="10">#REF!</definedName>
    <definedName name="Transf_Fact_Rang4_8" localSheetId="17">#REF!</definedName>
    <definedName name="Transf_Fact_Rang4_8" localSheetId="7">#REF!</definedName>
    <definedName name="Transf_Fact_Rang4_8" localSheetId="15">#REF!</definedName>
    <definedName name="Transf_Fact_Rang4_8" localSheetId="14">#REF!</definedName>
    <definedName name="Transf_Fact_Rang4_8" localSheetId="13">#REF!</definedName>
    <definedName name="Transf_Fact_Rang4_8" localSheetId="12">#REF!</definedName>
    <definedName name="Transf_Fact_Rang4_8" localSheetId="16">#REF!</definedName>
    <definedName name="Transf_Fact_Rang4_8" localSheetId="6">#REF!</definedName>
    <definedName name="Transf_Fact_Rang4_8" localSheetId="9">#REF!</definedName>
    <definedName name="Transf_Fact_Rang4_8" localSheetId="11">#REF!</definedName>
    <definedName name="Transf_Fact_Rang4_8">#REF!</definedName>
    <definedName name="Transf_Fact_Rang5_5" localSheetId="8">#REF!</definedName>
    <definedName name="Transf_Fact_Rang5_5" localSheetId="5">#REF!</definedName>
    <definedName name="Transf_Fact_Rang5_5" localSheetId="10">#REF!</definedName>
    <definedName name="Transf_Fact_Rang5_5" localSheetId="17">#REF!</definedName>
    <definedName name="Transf_Fact_Rang5_5" localSheetId="7">#REF!</definedName>
    <definedName name="Transf_Fact_Rang5_5" localSheetId="15">#REF!</definedName>
    <definedName name="Transf_Fact_Rang5_5" localSheetId="14">#REF!</definedName>
    <definedName name="Transf_Fact_Rang5_5" localSheetId="13">#REF!</definedName>
    <definedName name="Transf_Fact_Rang5_5" localSheetId="12">#REF!</definedName>
    <definedName name="Transf_Fact_Rang5_5" localSheetId="16">#REF!</definedName>
    <definedName name="Transf_Fact_Rang5_5" localSheetId="6">#REF!</definedName>
    <definedName name="Transf_Fact_Rang5_5" localSheetId="9">#REF!</definedName>
    <definedName name="Transf_Fact_Rang5_5" localSheetId="11">#REF!</definedName>
    <definedName name="Transf_Fact_Rang5_5">#REF!</definedName>
    <definedName name="Transf_Fact_Rang5_6" localSheetId="8">#REF!</definedName>
    <definedName name="Transf_Fact_Rang5_6" localSheetId="5">#REF!</definedName>
    <definedName name="Transf_Fact_Rang5_6" localSheetId="10">#REF!</definedName>
    <definedName name="Transf_Fact_Rang5_6" localSheetId="17">#REF!</definedName>
    <definedName name="Transf_Fact_Rang5_6" localSheetId="7">#REF!</definedName>
    <definedName name="Transf_Fact_Rang5_6" localSheetId="15">#REF!</definedName>
    <definedName name="Transf_Fact_Rang5_6" localSheetId="14">#REF!</definedName>
    <definedName name="Transf_Fact_Rang5_6" localSheetId="13">#REF!</definedName>
    <definedName name="Transf_Fact_Rang5_6" localSheetId="12">#REF!</definedName>
    <definedName name="Transf_Fact_Rang5_6" localSheetId="16">#REF!</definedName>
    <definedName name="Transf_Fact_Rang5_6" localSheetId="6">#REF!</definedName>
    <definedName name="Transf_Fact_Rang5_6" localSheetId="9">#REF!</definedName>
    <definedName name="Transf_Fact_Rang5_6" localSheetId="11">#REF!</definedName>
    <definedName name="Transf_Fact_Rang5_6">#REF!</definedName>
    <definedName name="Transf_Fact_Rang5_7" localSheetId="8">#REF!</definedName>
    <definedName name="Transf_Fact_Rang5_7" localSheetId="5">#REF!</definedName>
    <definedName name="Transf_Fact_Rang5_7" localSheetId="10">#REF!</definedName>
    <definedName name="Transf_Fact_Rang5_7" localSheetId="17">#REF!</definedName>
    <definedName name="Transf_Fact_Rang5_7" localSheetId="7">#REF!</definedName>
    <definedName name="Transf_Fact_Rang5_7" localSheetId="15">#REF!</definedName>
    <definedName name="Transf_Fact_Rang5_7" localSheetId="14">#REF!</definedName>
    <definedName name="Transf_Fact_Rang5_7" localSheetId="13">#REF!</definedName>
    <definedName name="Transf_Fact_Rang5_7" localSheetId="12">#REF!</definedName>
    <definedName name="Transf_Fact_Rang5_7" localSheetId="16">#REF!</definedName>
    <definedName name="Transf_Fact_Rang5_7" localSheetId="6">#REF!</definedName>
    <definedName name="Transf_Fact_Rang5_7" localSheetId="9">#REF!</definedName>
    <definedName name="Transf_Fact_Rang5_7" localSheetId="11">#REF!</definedName>
    <definedName name="Transf_Fact_Rang5_7">#REF!</definedName>
    <definedName name="Transf_Fact_Rang5_8" localSheetId="8">#REF!</definedName>
    <definedName name="Transf_Fact_Rang5_8" localSheetId="5">#REF!</definedName>
    <definedName name="Transf_Fact_Rang5_8" localSheetId="10">#REF!</definedName>
    <definedName name="Transf_Fact_Rang5_8" localSheetId="17">#REF!</definedName>
    <definedName name="Transf_Fact_Rang5_8" localSheetId="7">#REF!</definedName>
    <definedName name="Transf_Fact_Rang5_8" localSheetId="15">#REF!</definedName>
    <definedName name="Transf_Fact_Rang5_8" localSheetId="14">#REF!</definedName>
    <definedName name="Transf_Fact_Rang5_8" localSheetId="13">#REF!</definedName>
    <definedName name="Transf_Fact_Rang5_8" localSheetId="12">#REF!</definedName>
    <definedName name="Transf_Fact_Rang5_8" localSheetId="16">#REF!</definedName>
    <definedName name="Transf_Fact_Rang5_8" localSheetId="6">#REF!</definedName>
    <definedName name="Transf_Fact_Rang5_8" localSheetId="9">#REF!</definedName>
    <definedName name="Transf_Fact_Rang5_8" localSheetId="11">#REF!</definedName>
    <definedName name="Transf_Fact_Rang5_8">#REF!</definedName>
    <definedName name="Transf_Fact_Rang6_6" localSheetId="8">#REF!</definedName>
    <definedName name="Transf_Fact_Rang6_6" localSheetId="5">#REF!</definedName>
    <definedName name="Transf_Fact_Rang6_6" localSheetId="10">#REF!</definedName>
    <definedName name="Transf_Fact_Rang6_6" localSheetId="17">#REF!</definedName>
    <definedName name="Transf_Fact_Rang6_6" localSheetId="7">#REF!</definedName>
    <definedName name="Transf_Fact_Rang6_6" localSheetId="15">#REF!</definedName>
    <definedName name="Transf_Fact_Rang6_6" localSheetId="14">#REF!</definedName>
    <definedName name="Transf_Fact_Rang6_6" localSheetId="13">#REF!</definedName>
    <definedName name="Transf_Fact_Rang6_6" localSheetId="12">#REF!</definedName>
    <definedName name="Transf_Fact_Rang6_6" localSheetId="16">#REF!</definedName>
    <definedName name="Transf_Fact_Rang6_6" localSheetId="6">#REF!</definedName>
    <definedName name="Transf_Fact_Rang6_6" localSheetId="9">#REF!</definedName>
    <definedName name="Transf_Fact_Rang6_6" localSheetId="11">#REF!</definedName>
    <definedName name="Transf_Fact_Rang6_6">#REF!</definedName>
    <definedName name="Transf_Fact_Rang6_7" localSheetId="8">#REF!</definedName>
    <definedName name="Transf_Fact_Rang6_7" localSheetId="5">#REF!</definedName>
    <definedName name="Transf_Fact_Rang6_7" localSheetId="10">#REF!</definedName>
    <definedName name="Transf_Fact_Rang6_7" localSheetId="17">#REF!</definedName>
    <definedName name="Transf_Fact_Rang6_7" localSheetId="7">#REF!</definedName>
    <definedName name="Transf_Fact_Rang6_7" localSheetId="15">#REF!</definedName>
    <definedName name="Transf_Fact_Rang6_7" localSheetId="14">#REF!</definedName>
    <definedName name="Transf_Fact_Rang6_7" localSheetId="13">#REF!</definedName>
    <definedName name="Transf_Fact_Rang6_7" localSheetId="12">#REF!</definedName>
    <definedName name="Transf_Fact_Rang6_7" localSheetId="16">#REF!</definedName>
    <definedName name="Transf_Fact_Rang6_7" localSheetId="6">#REF!</definedName>
    <definedName name="Transf_Fact_Rang6_7" localSheetId="9">#REF!</definedName>
    <definedName name="Transf_Fact_Rang6_7" localSheetId="11">#REF!</definedName>
    <definedName name="Transf_Fact_Rang6_7">#REF!</definedName>
    <definedName name="Transf_Fact_Rang6_8" localSheetId="8">#REF!</definedName>
    <definedName name="Transf_Fact_Rang6_8" localSheetId="5">#REF!</definedName>
    <definedName name="Transf_Fact_Rang6_8" localSheetId="10">#REF!</definedName>
    <definedName name="Transf_Fact_Rang6_8" localSheetId="17">#REF!</definedName>
    <definedName name="Transf_Fact_Rang6_8" localSheetId="7">#REF!</definedName>
    <definedName name="Transf_Fact_Rang6_8" localSheetId="15">#REF!</definedName>
    <definedName name="Transf_Fact_Rang6_8" localSheetId="14">#REF!</definedName>
    <definedName name="Transf_Fact_Rang6_8" localSheetId="13">#REF!</definedName>
    <definedName name="Transf_Fact_Rang6_8" localSheetId="12">#REF!</definedName>
    <definedName name="Transf_Fact_Rang6_8" localSheetId="16">#REF!</definedName>
    <definedName name="Transf_Fact_Rang6_8" localSheetId="6">#REF!</definedName>
    <definedName name="Transf_Fact_Rang6_8" localSheetId="9">#REF!</definedName>
    <definedName name="Transf_Fact_Rang6_8" localSheetId="11">#REF!</definedName>
    <definedName name="Transf_Fact_Rang6_8">#REF!</definedName>
    <definedName name="Transf_Fact_Rang7_7" localSheetId="8">#REF!</definedName>
    <definedName name="Transf_Fact_Rang7_7" localSheetId="5">#REF!</definedName>
    <definedName name="Transf_Fact_Rang7_7" localSheetId="10">#REF!</definedName>
    <definedName name="Transf_Fact_Rang7_7" localSheetId="17">#REF!</definedName>
    <definedName name="Transf_Fact_Rang7_7" localSheetId="7">#REF!</definedName>
    <definedName name="Transf_Fact_Rang7_7" localSheetId="15">#REF!</definedName>
    <definedName name="Transf_Fact_Rang7_7" localSheetId="14">#REF!</definedName>
    <definedName name="Transf_Fact_Rang7_7" localSheetId="13">#REF!</definedName>
    <definedName name="Transf_Fact_Rang7_7" localSheetId="12">#REF!</definedName>
    <definedName name="Transf_Fact_Rang7_7" localSheetId="16">#REF!</definedName>
    <definedName name="Transf_Fact_Rang7_7" localSheetId="6">#REF!</definedName>
    <definedName name="Transf_Fact_Rang7_7" localSheetId="9">#REF!</definedName>
    <definedName name="Transf_Fact_Rang7_7" localSheetId="11">#REF!</definedName>
    <definedName name="Transf_Fact_Rang7_7">#REF!</definedName>
    <definedName name="Transf_Fact_Rang7_8" localSheetId="8">#REF!</definedName>
    <definedName name="Transf_Fact_Rang7_8" localSheetId="5">#REF!</definedName>
    <definedName name="Transf_Fact_Rang7_8" localSheetId="10">#REF!</definedName>
    <definedName name="Transf_Fact_Rang7_8" localSheetId="17">#REF!</definedName>
    <definedName name="Transf_Fact_Rang7_8" localSheetId="7">#REF!</definedName>
    <definedName name="Transf_Fact_Rang7_8" localSheetId="15">#REF!</definedName>
    <definedName name="Transf_Fact_Rang7_8" localSheetId="14">#REF!</definedName>
    <definedName name="Transf_Fact_Rang7_8" localSheetId="13">#REF!</definedName>
    <definedName name="Transf_Fact_Rang7_8" localSheetId="12">#REF!</definedName>
    <definedName name="Transf_Fact_Rang7_8" localSheetId="16">#REF!</definedName>
    <definedName name="Transf_Fact_Rang7_8" localSheetId="6">#REF!</definedName>
    <definedName name="Transf_Fact_Rang7_8" localSheetId="9">#REF!</definedName>
    <definedName name="Transf_Fact_Rang7_8" localSheetId="11">#REF!</definedName>
    <definedName name="Transf_Fact_Rang7_8">#REF!</definedName>
    <definedName name="Transf_Fact_Rang8_8" localSheetId="8">#REF!</definedName>
    <definedName name="Transf_Fact_Rang8_8" localSheetId="5">#REF!</definedName>
    <definedName name="Transf_Fact_Rang8_8" localSheetId="10">#REF!</definedName>
    <definedName name="Transf_Fact_Rang8_8" localSheetId="17">#REF!</definedName>
    <definedName name="Transf_Fact_Rang8_8" localSheetId="7">#REF!</definedName>
    <definedName name="Transf_Fact_Rang8_8" localSheetId="15">#REF!</definedName>
    <definedName name="Transf_Fact_Rang8_8" localSheetId="14">#REF!</definedName>
    <definedName name="Transf_Fact_Rang8_8" localSheetId="13">#REF!</definedName>
    <definedName name="Transf_Fact_Rang8_8" localSheetId="12">#REF!</definedName>
    <definedName name="Transf_Fact_Rang8_8" localSheetId="16">#REF!</definedName>
    <definedName name="Transf_Fact_Rang8_8" localSheetId="6">#REF!</definedName>
    <definedName name="Transf_Fact_Rang8_8" localSheetId="9">#REF!</definedName>
    <definedName name="Transf_Fact_Rang8_8" localSheetId="11">#REF!</definedName>
    <definedName name="Transf_Fact_Rang8_8">#REF!</definedName>
    <definedName name="TT" localSheetId="8">Average!TT</definedName>
    <definedName name="TT" localSheetId="10">Currency!TT</definedName>
    <definedName name="TT" localSheetId="17">FV!TT</definedName>
    <definedName name="TT" localSheetId="7">GAP!TT</definedName>
    <definedName name="TT" localSheetId="15">Lease!TT</definedName>
    <definedName name="TT" localSheetId="14">Maturity!TT</definedName>
    <definedName name="TT" localSheetId="13">'Maturity for FL'!TT</definedName>
    <definedName name="TT" localSheetId="12">Maximum!TT</definedName>
    <definedName name="TT" localSheetId="16">'Related party'!TT</definedName>
    <definedName name="TT" localSheetId="6">Segment!TT</definedName>
    <definedName name="TT" localSheetId="9">'Sen Analysis'!TT</definedName>
    <definedName name="TT" localSheetId="11">VaR!TT</definedName>
    <definedName name="TT">[0]!TT</definedName>
    <definedName name="ttatdta" localSheetId="8">'[56]A 100'!#REF!</definedName>
    <definedName name="ttatdta" localSheetId="5">'[56]A 100'!#REF!</definedName>
    <definedName name="ttatdta" localSheetId="10">'[56]A 100'!#REF!</definedName>
    <definedName name="ttatdta" localSheetId="17">'[56]A 100'!#REF!</definedName>
    <definedName name="ttatdta" localSheetId="7">'[56]A 100'!#REF!</definedName>
    <definedName name="ttatdta" localSheetId="15">'[56]A 100'!#REF!</definedName>
    <definedName name="ttatdta" localSheetId="14">'[56]A 100'!#REF!</definedName>
    <definedName name="ttatdta" localSheetId="13">'[56]A 100'!#REF!</definedName>
    <definedName name="ttatdta" localSheetId="12">'[56]A 100'!#REF!</definedName>
    <definedName name="ttatdta" localSheetId="16">'[56]A 100'!#REF!</definedName>
    <definedName name="ttatdta" localSheetId="6">'[56]A 100'!#REF!</definedName>
    <definedName name="ttatdta" localSheetId="9">'[56]A 100'!#REF!</definedName>
    <definedName name="ttatdta" localSheetId="11">'[56]A 100'!#REF!</definedName>
    <definedName name="ttatdta">'[56]A 100'!#REF!</definedName>
    <definedName name="TTT">#N/A</definedName>
    <definedName name="unhide" localSheetId="8">#REF!</definedName>
    <definedName name="unhide" localSheetId="5">#REF!</definedName>
    <definedName name="unhide" localSheetId="10">#REF!</definedName>
    <definedName name="unhide" localSheetId="17">#REF!</definedName>
    <definedName name="unhide" localSheetId="7">#REF!</definedName>
    <definedName name="unhide" localSheetId="15">#REF!</definedName>
    <definedName name="unhide" localSheetId="14">#REF!</definedName>
    <definedName name="unhide" localSheetId="13">#REF!</definedName>
    <definedName name="unhide" localSheetId="12">#REF!</definedName>
    <definedName name="unhide" localSheetId="16">#REF!</definedName>
    <definedName name="unhide" localSheetId="6">#REF!</definedName>
    <definedName name="unhide" localSheetId="9">#REF!</definedName>
    <definedName name="unhide" localSheetId="11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8">#REF!</definedName>
    <definedName name="v" localSheetId="5">#REF!</definedName>
    <definedName name="v" localSheetId="10">#REF!</definedName>
    <definedName name="v" localSheetId="17">#REF!</definedName>
    <definedName name="v" localSheetId="7">#REF!</definedName>
    <definedName name="v" localSheetId="15">#REF!</definedName>
    <definedName name="v" localSheetId="14">#REF!</definedName>
    <definedName name="v" localSheetId="13">#REF!</definedName>
    <definedName name="v" localSheetId="12">#REF!</definedName>
    <definedName name="v" localSheetId="16">#REF!</definedName>
    <definedName name="v" localSheetId="6">#REF!</definedName>
    <definedName name="v" localSheetId="9">#REF!</definedName>
    <definedName name="v" localSheetId="11">#REF!</definedName>
    <definedName name="v">#REF!</definedName>
    <definedName name="values" localSheetId="8">#REF!,#REF!,#REF!</definedName>
    <definedName name="values" localSheetId="5">#REF!,#REF!,#REF!</definedName>
    <definedName name="values" localSheetId="10">#REF!,#REF!,#REF!</definedName>
    <definedName name="values" localSheetId="17">#REF!,#REF!,#REF!</definedName>
    <definedName name="values" localSheetId="7">#REF!,#REF!,#REF!</definedName>
    <definedName name="values" localSheetId="15">#REF!,#REF!,#REF!</definedName>
    <definedName name="values" localSheetId="14">#REF!,#REF!,#REF!</definedName>
    <definedName name="values" localSheetId="13">#REF!,#REF!,#REF!</definedName>
    <definedName name="values" localSheetId="12">#REF!,#REF!,#REF!</definedName>
    <definedName name="values" localSheetId="16">#REF!,#REF!,#REF!</definedName>
    <definedName name="values" localSheetId="6">#REF!,#REF!,#REF!</definedName>
    <definedName name="values" localSheetId="9">#REF!,#REF!,#REF!</definedName>
    <definedName name="values" localSheetId="11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8">[110]Апрель!#REF!</definedName>
    <definedName name="vfhn" localSheetId="5">[110]Апрель!#REF!</definedName>
    <definedName name="vfhn" localSheetId="10">[110]Апрель!#REF!</definedName>
    <definedName name="vfhn" localSheetId="17">[110]Апрель!#REF!</definedName>
    <definedName name="vfhn" localSheetId="7">[110]Апрель!#REF!</definedName>
    <definedName name="vfhn" localSheetId="15">[110]Апрель!#REF!</definedName>
    <definedName name="vfhn" localSheetId="14">[110]Апрель!#REF!</definedName>
    <definedName name="vfhn" localSheetId="13">[110]Апрель!#REF!</definedName>
    <definedName name="vfhn" localSheetId="12">[110]Апрель!#REF!</definedName>
    <definedName name="vfhn" localSheetId="16">[110]Апрель!#REF!</definedName>
    <definedName name="vfhn" localSheetId="6">[110]Апрель!#REF!</definedName>
    <definedName name="vfhn" localSheetId="9">[110]Апрель!#REF!</definedName>
    <definedName name="vfhn" localSheetId="11">[110]Апрель!#REF!</definedName>
    <definedName name="vfhn">[110]Апрель!#REF!</definedName>
    <definedName name="vfhn02u" localSheetId="8">[111]Март!#REF!</definedName>
    <definedName name="vfhn02u" localSheetId="5">[111]Март!#REF!</definedName>
    <definedName name="vfhn02u" localSheetId="7">[111]Март!#REF!</definedName>
    <definedName name="vfhn02u" localSheetId="6">[111]Март!#REF!</definedName>
    <definedName name="vfhn02u" localSheetId="9">[111]Март!#REF!</definedName>
    <definedName name="vfhn02u">[111]Март!#REF!</definedName>
    <definedName name="VOLUMES" localSheetId="8">#REF!</definedName>
    <definedName name="VOLUMES" localSheetId="5">#REF!</definedName>
    <definedName name="VOLUMES" localSheetId="10">#REF!</definedName>
    <definedName name="VOLUMES" localSheetId="17">#REF!</definedName>
    <definedName name="VOLUMES" localSheetId="7">#REF!</definedName>
    <definedName name="VOLUMES" localSheetId="15">#REF!</definedName>
    <definedName name="VOLUMES" localSheetId="14">#REF!</definedName>
    <definedName name="VOLUMES" localSheetId="13">#REF!</definedName>
    <definedName name="VOLUMES" localSheetId="12">#REF!</definedName>
    <definedName name="VOLUMES" localSheetId="16">#REF!</definedName>
    <definedName name="VOLUMES" localSheetId="6">#REF!</definedName>
    <definedName name="VOLUMES" localSheetId="9">#REF!</definedName>
    <definedName name="VOLUMES" localSheetId="11">#REF!</definedName>
    <definedName name="VOLUMES">#REF!</definedName>
    <definedName name="W" localSheetId="8">#REF!</definedName>
    <definedName name="W" localSheetId="5">#REF!</definedName>
    <definedName name="W" localSheetId="10">#REF!</definedName>
    <definedName name="W" localSheetId="17">#REF!</definedName>
    <definedName name="W" localSheetId="7">#REF!</definedName>
    <definedName name="W" localSheetId="15">#REF!</definedName>
    <definedName name="W" localSheetId="14">#REF!</definedName>
    <definedName name="W" localSheetId="13">#REF!</definedName>
    <definedName name="W" localSheetId="12">#REF!</definedName>
    <definedName name="W" localSheetId="16">#REF!</definedName>
    <definedName name="W" localSheetId="6">#REF!</definedName>
    <definedName name="W" localSheetId="9">#REF!</definedName>
    <definedName name="W" localSheetId="11">#REF!</definedName>
    <definedName name="W">#REF!</definedName>
    <definedName name="wa" localSheetId="8">#REF!</definedName>
    <definedName name="wa" localSheetId="5">#REF!</definedName>
    <definedName name="wa" localSheetId="10">#REF!</definedName>
    <definedName name="wa" localSheetId="17">#REF!</definedName>
    <definedName name="wa" localSheetId="7">#REF!</definedName>
    <definedName name="wa" localSheetId="15">#REF!</definedName>
    <definedName name="wa" localSheetId="14">#REF!</definedName>
    <definedName name="wa" localSheetId="13">#REF!</definedName>
    <definedName name="wa" localSheetId="12">#REF!</definedName>
    <definedName name="wa" localSheetId="16">#REF!</definedName>
    <definedName name="wa" localSheetId="6">#REF!</definedName>
    <definedName name="wa" localSheetId="9">#REF!</definedName>
    <definedName name="wa" localSheetId="11">#REF!</definedName>
    <definedName name="wa">#REF!</definedName>
    <definedName name="WC" localSheetId="8">#REF!</definedName>
    <definedName name="WC" localSheetId="5">#REF!</definedName>
    <definedName name="WC" localSheetId="10">#REF!</definedName>
    <definedName name="WC" localSheetId="17">#REF!</definedName>
    <definedName name="WC" localSheetId="7">#REF!</definedName>
    <definedName name="WC" localSheetId="15">#REF!</definedName>
    <definedName name="WC" localSheetId="14">#REF!</definedName>
    <definedName name="WC" localSheetId="13">#REF!</definedName>
    <definedName name="WC" localSheetId="12">#REF!</definedName>
    <definedName name="WC" localSheetId="16">#REF!</definedName>
    <definedName name="WC" localSheetId="6">#REF!</definedName>
    <definedName name="WC" localSheetId="9">#REF!</definedName>
    <definedName name="WC" localSheetId="11">#REF!</definedName>
    <definedName name="WC">#REF!</definedName>
    <definedName name="wer" localSheetId="8">#REF!</definedName>
    <definedName name="wer" localSheetId="5">#REF!</definedName>
    <definedName name="wer" localSheetId="10">#REF!</definedName>
    <definedName name="wer" localSheetId="17">#REF!</definedName>
    <definedName name="wer" localSheetId="7">#REF!</definedName>
    <definedName name="wer" localSheetId="15">#REF!</definedName>
    <definedName name="wer" localSheetId="14">#REF!</definedName>
    <definedName name="wer" localSheetId="13">#REF!</definedName>
    <definedName name="wer" localSheetId="12">#REF!</definedName>
    <definedName name="wer" localSheetId="16">#REF!</definedName>
    <definedName name="wer" localSheetId="6">#REF!</definedName>
    <definedName name="wer" localSheetId="9">#REF!</definedName>
    <definedName name="wer" localSheetId="11">#REF!</definedName>
    <definedName name="wer">#REF!</definedName>
    <definedName name="wf" localSheetId="8">#REF!</definedName>
    <definedName name="wf" localSheetId="5">#REF!</definedName>
    <definedName name="wf" localSheetId="10">#REF!</definedName>
    <definedName name="wf" localSheetId="17">#REF!</definedName>
    <definedName name="wf" localSheetId="7">#REF!</definedName>
    <definedName name="wf" localSheetId="15">#REF!</definedName>
    <definedName name="wf" localSheetId="14">#REF!</definedName>
    <definedName name="wf" localSheetId="13">#REF!</definedName>
    <definedName name="wf" localSheetId="12">#REF!</definedName>
    <definedName name="wf" localSheetId="16">#REF!</definedName>
    <definedName name="wf" localSheetId="6">#REF!</definedName>
    <definedName name="wf" localSheetId="9">#REF!</definedName>
    <definedName name="wf" localSheetId="11">#REF!</definedName>
    <definedName name="wf">#REF!</definedName>
    <definedName name="WIDTH" localSheetId="8">#REF!</definedName>
    <definedName name="WIDTH" localSheetId="5">#REF!</definedName>
    <definedName name="WIDTH" localSheetId="10">#REF!</definedName>
    <definedName name="WIDTH" localSheetId="17">#REF!</definedName>
    <definedName name="WIDTH" localSheetId="7">#REF!</definedName>
    <definedName name="WIDTH" localSheetId="15">#REF!</definedName>
    <definedName name="WIDTH" localSheetId="14">#REF!</definedName>
    <definedName name="WIDTH" localSheetId="13">#REF!</definedName>
    <definedName name="WIDTH" localSheetId="12">#REF!</definedName>
    <definedName name="WIDTH" localSheetId="16">#REF!</definedName>
    <definedName name="WIDTH" localSheetId="6">#REF!</definedName>
    <definedName name="WIDTH" localSheetId="9">#REF!</definedName>
    <definedName name="WIDTH" localSheetId="11">#REF!</definedName>
    <definedName name="WIDTH">#REF!</definedName>
    <definedName name="work_path" localSheetId="8">#REF!</definedName>
    <definedName name="work_path" localSheetId="5">#REF!</definedName>
    <definedName name="work_path" localSheetId="10">#REF!</definedName>
    <definedName name="work_path" localSheetId="17">#REF!</definedName>
    <definedName name="work_path" localSheetId="7">#REF!</definedName>
    <definedName name="work_path" localSheetId="15">#REF!</definedName>
    <definedName name="work_path" localSheetId="14">#REF!</definedName>
    <definedName name="work_path" localSheetId="13">#REF!</definedName>
    <definedName name="work_path" localSheetId="12">#REF!</definedName>
    <definedName name="work_path" localSheetId="16">#REF!</definedName>
    <definedName name="work_path" localSheetId="6">#REF!</definedName>
    <definedName name="work_path" localSheetId="9">#REF!</definedName>
    <definedName name="work_path" localSheetId="11">#REF!</definedName>
    <definedName name="work_path">#REF!</definedName>
    <definedName name="working" localSheetId="8">#REF!</definedName>
    <definedName name="working" localSheetId="5">#REF!</definedName>
    <definedName name="working" localSheetId="10">#REF!</definedName>
    <definedName name="working" localSheetId="17">#REF!</definedName>
    <definedName name="working" localSheetId="7">#REF!</definedName>
    <definedName name="working" localSheetId="15">#REF!</definedName>
    <definedName name="working" localSheetId="14">#REF!</definedName>
    <definedName name="working" localSheetId="13">#REF!</definedName>
    <definedName name="working" localSheetId="12">#REF!</definedName>
    <definedName name="working" localSheetId="16">#REF!</definedName>
    <definedName name="working" localSheetId="6">#REF!</definedName>
    <definedName name="working" localSheetId="9">#REF!</definedName>
    <definedName name="working" localSheetId="11">#REF!</definedName>
    <definedName name="working">#REF!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8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7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6" hidden="1">{"Subs_Reg_R",#N/A,FALSE,"SubsProj";"Capex_R",#N/A,FALSE,"CapEx"}</definedName>
    <definedName name="wrn.BP_R." localSheetId="6" hidden="1">{"Subs_Reg_R",#N/A,FALSE,"SubsProj";"Capex_R",#N/A,FALSE,"CapEx"}</definedName>
    <definedName name="wrn.BP_R." localSheetId="9" hidden="1">{"Subs_Reg_R",#N/A,FALSE,"SubsProj";"Capex_R",#N/A,FALSE,"CapEx"}</definedName>
    <definedName name="wrn.BP_R." localSheetId="11" hidden="1">{"Subs_Reg_R",#N/A,FALSE,"SubsProj";"Capex_R",#N/A,FALSE,"CapEx"}</definedName>
    <definedName name="wrn.BP_R." hidden="1">{"Subs_Reg_R",#N/A,FALSE,"SubsProj";"Capex_R",#N/A,FALSE,"CapEx"}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8" hidden="1">{"IASTrail",#N/A,FALSE,"IAS"}</definedName>
    <definedName name="wrn.Coded._.IAS._.FS." localSheetId="10" hidden="1">{"IASTrail",#N/A,FALSE,"IAS"}</definedName>
    <definedName name="wrn.Coded._.IAS._.FS." localSheetId="17" hidden="1">{"IASTrail",#N/A,FALSE,"IAS"}</definedName>
    <definedName name="wrn.Coded._.IAS._.FS." localSheetId="7" hidden="1">{"IASTrail",#N/A,FALSE,"IAS"}</definedName>
    <definedName name="wrn.Coded._.IAS._.FS." localSheetId="15" hidden="1">{"IASTrail",#N/A,FALSE,"IAS"}</definedName>
    <definedName name="wrn.Coded._.IAS._.FS." localSheetId="14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6" hidden="1">{"IASTrail",#N/A,FALSE,"IAS"}</definedName>
    <definedName name="wrn.Coded._.IAS._.FS." localSheetId="6" hidden="1">{"IASTrail",#N/A,FALSE,"IAS"}</definedName>
    <definedName name="wrn.Coded._.IAS._.FS." localSheetId="9" hidden="1">{"IASTrail",#N/A,FALSE,"IAS"}</definedName>
    <definedName name="wrn.Coded._.IAS._.FS." localSheetId="11" hidden="1">{"IASTrail",#N/A,FALSE,"IAS"}</definedName>
    <definedName name="wrn.Coded._.IAS._.FS." hidden="1">{"IASTrail",#N/A,FALSE,"IAS"}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7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6" hidden="1">{#N/A,#N/A,FALSE,"FA_1";#N/A,#N/A,FALSE,"Dep'n SE";#N/A,#N/A,FALSE,"Dep'n FC"}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8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7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6" hidden="1">{#N/A,#N/A,TRUE,"MAP";#N/A,#N/A,TRUE,"STEPS";#N/A,#N/A,TRUE,"RULES"}</definedName>
    <definedName name="wrn.Help." localSheetId="6" hidden="1">{#N/A,#N/A,TRUE,"MAP";#N/A,#N/A,TRUE,"STEPS";#N/A,#N/A,TRUE,"RULES"}</definedName>
    <definedName name="wrn.Help." localSheetId="9" hidden="1">{#N/A,#N/A,TRUE,"MAP";#N/A,#N/A,TRUE,"STEPS";#N/A,#N/A,TRUE,"RULES"}</definedName>
    <definedName name="wrn.Help." localSheetId="11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7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6" hidden="1">{"IASBS",#N/A,TRUE,"IAS";"IASPL",#N/A,TRUE,"IAS";"IASNotes",#N/A,TRUE,"IAS";"CFDir - expanded",#N/A,TRUE,"CF DIR"}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8" hidden="1">{"IAS Mapping",#N/A,TRUE,"RSA_FS"}</definedName>
    <definedName name="wrn.IAS._.Mapping." localSheetId="10" hidden="1">{"IAS Mapping",#N/A,TRUE,"RSA_FS"}</definedName>
    <definedName name="wrn.IAS._.Mapping." localSheetId="17" hidden="1">{"IAS Mapping",#N/A,TRUE,"RSA_FS"}</definedName>
    <definedName name="wrn.IAS._.Mapping." localSheetId="7" hidden="1">{"IAS Mapping",#N/A,TRUE,"RSA_FS"}</definedName>
    <definedName name="wrn.IAS._.Mapping." localSheetId="15" hidden="1">{"IAS Mapping",#N/A,TRUE,"RSA_FS"}</definedName>
    <definedName name="wrn.IAS._.Mapping." localSheetId="14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6" hidden="1">{"IAS Mapping",#N/A,TRUE,"RSA_FS"}</definedName>
    <definedName name="wrn.IAS._.Mapping." localSheetId="6" hidden="1">{"IAS Mapping",#N/A,TRUE,"RSA_FS"}</definedName>
    <definedName name="wrn.IAS._.Mapping." localSheetId="9" hidden="1">{"IAS Mapping",#N/A,TRUE,"RSA_FS"}</definedName>
    <definedName name="wrn.IAS._.Mapping." localSheetId="11" hidden="1">{"IAS Mapping",#N/A,TRUE,"RSA_FS"}</definedName>
    <definedName name="wrn.IAS._.Mapping." hidden="1">{"IAS Mapping",#N/A,TRUE,"RSA_FS"}</definedName>
    <definedName name="wrn.Inflation._.factors._.used." localSheetId="8" hidden="1">{#N/A,#N/A,FALSE,"Infl_fact"}</definedName>
    <definedName name="wrn.Inflation._.factors._.used." localSheetId="10" hidden="1">{#N/A,#N/A,FALSE,"Infl_fact"}</definedName>
    <definedName name="wrn.Inflation._.factors._.used." localSheetId="17" hidden="1">{#N/A,#N/A,FALSE,"Infl_fact"}</definedName>
    <definedName name="wrn.Inflation._.factors._.used." localSheetId="7" hidden="1">{#N/A,#N/A,FALSE,"Infl_fact"}</definedName>
    <definedName name="wrn.Inflation._.factors._.used." localSheetId="15" hidden="1">{#N/A,#N/A,FALSE,"Infl_fact"}</definedName>
    <definedName name="wrn.Inflation._.factors._.used." localSheetId="14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6" hidden="1">{#N/A,#N/A,FALSE,"Infl_fact"}</definedName>
    <definedName name="wrn.Inflation._.factors._.used." localSheetId="6" hidden="1">{#N/A,#N/A,FALSE,"Infl_fact"}</definedName>
    <definedName name="wrn.Inflation._.factors._.used." localSheetId="9" hidden="1">{#N/A,#N/A,FALSE,"Infl_fact"}</definedName>
    <definedName name="wrn.Inflation._.factors._.used." localSheetId="11" hidden="1">{#N/A,#N/A,FALSE,"Infl_fact"}</definedName>
    <definedName name="wrn.Inflation._.factors._.used." hidden="1">{#N/A,#N/A,FALSE,"Infl_fact"}</definedName>
    <definedName name="wrn.Loans." localSheetId="8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7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6" hidden="1">{"Summary report",#N/A,FALSE,"BBH";"Details - chart",#N/A,FALSE,"BBH"}</definedName>
    <definedName name="wrn.Loans." localSheetId="6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8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7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6" hidden="1">{"AnalRSA",#N/A,TRUE,"PL-Anal";"AnalIAS",#N/A,TRUE,"PL-Anal"}</definedName>
    <definedName name="wrn.PL._.Analysis." localSheetId="6" hidden="1">{"AnalRSA",#N/A,TRUE,"PL-Anal";"AnalIAS",#N/A,TRUE,"PL-Anal"}</definedName>
    <definedName name="wrn.PL._.Analysis." localSheetId="9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8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7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6" hidden="1">{"BS1",#N/A,TRUE,"RSA_FS";"BS2",#N/A,TRUE,"RSA_FS";"BS3",#N/A,TRUE,"RSA_FS"}</definedName>
    <definedName name="wrn.RSA._.BS._.and._.PL." localSheetId="6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8">#REF!</definedName>
    <definedName name="wwwwwww" localSheetId="5">#REF!</definedName>
    <definedName name="wwwwwww" localSheetId="10">#REF!</definedName>
    <definedName name="wwwwwww" localSheetId="17">#REF!</definedName>
    <definedName name="wwwwwww" localSheetId="7">#REF!</definedName>
    <definedName name="wwwwwww" localSheetId="15">#REF!</definedName>
    <definedName name="wwwwwww" localSheetId="14">#REF!</definedName>
    <definedName name="wwwwwww" localSheetId="13">#REF!</definedName>
    <definedName name="wwwwwww" localSheetId="12">#REF!</definedName>
    <definedName name="wwwwwww" localSheetId="16">#REF!</definedName>
    <definedName name="wwwwwww" localSheetId="6">#REF!</definedName>
    <definedName name="wwwwwww" localSheetId="9">#REF!</definedName>
    <definedName name="wwwwwww" localSheetId="11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8" hidden="1">#REF!</definedName>
    <definedName name="XREF_COLUMN_2" localSheetId="5" hidden="1">#REF!</definedName>
    <definedName name="XREF_COLUMN_2" localSheetId="10" hidden="1">#REF!</definedName>
    <definedName name="XREF_COLUMN_2" localSheetId="17" hidden="1">#REF!</definedName>
    <definedName name="XREF_COLUMN_2" localSheetId="7" hidden="1">#REF!</definedName>
    <definedName name="XREF_COLUMN_2" localSheetId="15" hidden="1">#REF!</definedName>
    <definedName name="XREF_COLUMN_2" localSheetId="14" hidden="1">#REF!</definedName>
    <definedName name="XREF_COLUMN_2" localSheetId="13" hidden="1">#REF!</definedName>
    <definedName name="XREF_COLUMN_2" localSheetId="12" hidden="1">#REF!</definedName>
    <definedName name="XREF_COLUMN_2" localSheetId="16" hidden="1">#REF!</definedName>
    <definedName name="XREF_COLUMN_2" localSheetId="6" hidden="1">#REF!</definedName>
    <definedName name="XREF_COLUMN_2" localSheetId="9" hidden="1">#REF!</definedName>
    <definedName name="XREF_COLUMN_2" localSheetId="11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8" hidden="1">#REF!</definedName>
    <definedName name="XREF_COLUMN_5" localSheetId="5" hidden="1">#REF!</definedName>
    <definedName name="XREF_COLUMN_5" localSheetId="10" hidden="1">#REF!</definedName>
    <definedName name="XREF_COLUMN_5" localSheetId="17" hidden="1">#REF!</definedName>
    <definedName name="XREF_COLUMN_5" localSheetId="7" hidden="1">#REF!</definedName>
    <definedName name="XREF_COLUMN_5" localSheetId="15" hidden="1">#REF!</definedName>
    <definedName name="XREF_COLUMN_5" localSheetId="14" hidden="1">#REF!</definedName>
    <definedName name="XREF_COLUMN_5" localSheetId="13" hidden="1">#REF!</definedName>
    <definedName name="XREF_COLUMN_5" localSheetId="12" hidden="1">#REF!</definedName>
    <definedName name="XREF_COLUMN_5" localSheetId="16" hidden="1">#REF!</definedName>
    <definedName name="XREF_COLUMN_5" localSheetId="6" hidden="1">#REF!</definedName>
    <definedName name="XREF_COLUMN_5" localSheetId="9" hidden="1">#REF!</definedName>
    <definedName name="XREF_COLUMN_5" localSheetId="11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8" hidden="1">[114]summary!#REF!</definedName>
    <definedName name="XRefCopy1" localSheetId="5" hidden="1">[114]summary!#REF!</definedName>
    <definedName name="XRefCopy1" localSheetId="7" hidden="1">[114]summary!#REF!</definedName>
    <definedName name="XRefCopy1" localSheetId="6" hidden="1">[114]summary!#REF!</definedName>
    <definedName name="XRefCopy1" localSheetId="9" hidden="1">[114]summary!#REF!</definedName>
    <definedName name="XRefCopy1" hidden="1">[114]summary!#REF!</definedName>
    <definedName name="XRefCopy12Row" localSheetId="8" hidden="1">[115]XREF!#REF!</definedName>
    <definedName name="XRefCopy12Row" localSheetId="5" hidden="1">[115]XREF!#REF!</definedName>
    <definedName name="XRefCopy12Row" localSheetId="7" hidden="1">[115]XREF!#REF!</definedName>
    <definedName name="XRefCopy12Row" localSheetId="6" hidden="1">[115]XREF!#REF!</definedName>
    <definedName name="XRefCopy12Row" localSheetId="9" hidden="1">[115]XREF!#REF!</definedName>
    <definedName name="XRefCopy12Row" hidden="1">[115]XREF!#REF!</definedName>
    <definedName name="XRefCopy17Row" localSheetId="8" hidden="1">[115]XREF!#REF!</definedName>
    <definedName name="XRefCopy17Row" localSheetId="5" hidden="1">[115]XREF!#REF!</definedName>
    <definedName name="XRefCopy17Row" localSheetId="7" hidden="1">[115]XREF!#REF!</definedName>
    <definedName name="XRefCopy17Row" localSheetId="6" hidden="1">[115]XREF!#REF!</definedName>
    <definedName name="XRefCopy17Row" localSheetId="9" hidden="1">[115]XREF!#REF!</definedName>
    <definedName name="XRefCopy17Row" hidden="1">[115]XREF!#REF!</definedName>
    <definedName name="XRefCopy1Row" localSheetId="8" hidden="1">[114]XREF!#REF!</definedName>
    <definedName name="XRefCopy1Row" localSheetId="5" hidden="1">[114]XREF!#REF!</definedName>
    <definedName name="XRefCopy1Row" localSheetId="7" hidden="1">[114]XREF!#REF!</definedName>
    <definedName name="XRefCopy1Row" localSheetId="6" hidden="1">[114]XREF!#REF!</definedName>
    <definedName name="XRefCopy1Row" localSheetId="9" hidden="1">[114]XREF!#REF!</definedName>
    <definedName name="XRefCopy1Row" hidden="1">[114]XREF!#REF!</definedName>
    <definedName name="XRefCopy2" localSheetId="8" hidden="1">#REF!</definedName>
    <definedName name="XRefCopy2" localSheetId="5" hidden="1">#REF!</definedName>
    <definedName name="XRefCopy2" localSheetId="10" hidden="1">#REF!</definedName>
    <definedName name="XRefCopy2" localSheetId="17" hidden="1">#REF!</definedName>
    <definedName name="XRefCopy2" localSheetId="7" hidden="1">#REF!</definedName>
    <definedName name="XRefCopy2" localSheetId="15" hidden="1">#REF!</definedName>
    <definedName name="XRefCopy2" localSheetId="14" hidden="1">#REF!</definedName>
    <definedName name="XRefCopy2" localSheetId="13" hidden="1">#REF!</definedName>
    <definedName name="XRefCopy2" localSheetId="12" hidden="1">#REF!</definedName>
    <definedName name="XRefCopy2" localSheetId="16" hidden="1">#REF!</definedName>
    <definedName name="XRefCopy2" localSheetId="6" hidden="1">#REF!</definedName>
    <definedName name="XRefCopy2" localSheetId="9" hidden="1">#REF!</definedName>
    <definedName name="XRefCopy2" localSheetId="11" hidden="1">#REF!</definedName>
    <definedName name="XRefCopy2" hidden="1">#REF!</definedName>
    <definedName name="XRefCopy2Row" localSheetId="8" hidden="1">#REF!</definedName>
    <definedName name="XRefCopy2Row" localSheetId="5" hidden="1">#REF!</definedName>
    <definedName name="XRefCopy2Row" localSheetId="10" hidden="1">#REF!</definedName>
    <definedName name="XRefCopy2Row" localSheetId="17" hidden="1">#REF!</definedName>
    <definedName name="XRefCopy2Row" localSheetId="7" hidden="1">#REF!</definedName>
    <definedName name="XRefCopy2Row" localSheetId="15" hidden="1">#REF!</definedName>
    <definedName name="XRefCopy2Row" localSheetId="14" hidden="1">#REF!</definedName>
    <definedName name="XRefCopy2Row" localSheetId="13" hidden="1">#REF!</definedName>
    <definedName name="XRefCopy2Row" localSheetId="12" hidden="1">#REF!</definedName>
    <definedName name="XRefCopy2Row" localSheetId="16" hidden="1">#REF!</definedName>
    <definedName name="XRefCopy2Row" localSheetId="6" hidden="1">#REF!</definedName>
    <definedName name="XRefCopy2Row" localSheetId="9" hidden="1">#REF!</definedName>
    <definedName name="XRefCopy2Row" localSheetId="11" hidden="1">#REF!</definedName>
    <definedName name="XRefCopy2Row" hidden="1">#REF!</definedName>
    <definedName name="XRefCopy3Row" localSheetId="8" hidden="1">#REF!</definedName>
    <definedName name="XRefCopy3Row" localSheetId="5" hidden="1">#REF!</definedName>
    <definedName name="XRefCopy3Row" localSheetId="10" hidden="1">#REF!</definedName>
    <definedName name="XRefCopy3Row" localSheetId="17" hidden="1">#REF!</definedName>
    <definedName name="XRefCopy3Row" localSheetId="7" hidden="1">#REF!</definedName>
    <definedName name="XRefCopy3Row" localSheetId="15" hidden="1">#REF!</definedName>
    <definedName name="XRefCopy3Row" localSheetId="14" hidden="1">#REF!</definedName>
    <definedName name="XRefCopy3Row" localSheetId="13" hidden="1">#REF!</definedName>
    <definedName name="XRefCopy3Row" localSheetId="12" hidden="1">#REF!</definedName>
    <definedName name="XRefCopy3Row" localSheetId="16" hidden="1">#REF!</definedName>
    <definedName name="XRefCopy3Row" localSheetId="6" hidden="1">#REF!</definedName>
    <definedName name="XRefCopy3Row" localSheetId="9" hidden="1">#REF!</definedName>
    <definedName name="XRefCopy3Row" localSheetId="11" hidden="1">#REF!</definedName>
    <definedName name="XRefCopy3Row" hidden="1">#REF!</definedName>
    <definedName name="XRefCopy4" localSheetId="8" hidden="1">[114]summary!#REF!</definedName>
    <definedName name="XRefCopy4" localSheetId="5" hidden="1">[114]summary!#REF!</definedName>
    <definedName name="XRefCopy4" localSheetId="10" hidden="1">[114]summary!#REF!</definedName>
    <definedName name="XRefCopy4" localSheetId="17" hidden="1">[114]summary!#REF!</definedName>
    <definedName name="XRefCopy4" localSheetId="7" hidden="1">[114]summary!#REF!</definedName>
    <definedName name="XRefCopy4" localSheetId="15" hidden="1">[114]summary!#REF!</definedName>
    <definedName name="XRefCopy4" localSheetId="14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6" hidden="1">[114]summary!#REF!</definedName>
    <definedName name="XRefCopy4" localSheetId="6" hidden="1">[114]summary!#REF!</definedName>
    <definedName name="XRefCopy4" localSheetId="9" hidden="1">[114]summary!#REF!</definedName>
    <definedName name="XRefCopy4" localSheetId="11" hidden="1">[114]summary!#REF!</definedName>
    <definedName name="XRefCopy4" hidden="1">[114]summary!#REF!</definedName>
    <definedName name="XRefCopy5Row" localSheetId="8" hidden="1">[116]XREF!#REF!</definedName>
    <definedName name="XRefCopy5Row" localSheetId="5" hidden="1">[116]XREF!#REF!</definedName>
    <definedName name="XRefCopy5Row" localSheetId="7" hidden="1">[116]XREF!#REF!</definedName>
    <definedName name="XRefCopy5Row" localSheetId="6" hidden="1">[116]XREF!#REF!</definedName>
    <definedName name="XRefCopy5Row" localSheetId="9" hidden="1">[116]XREF!#REF!</definedName>
    <definedName name="XRefCopy5Row" hidden="1">[116]XREF!#REF!</definedName>
    <definedName name="XRefCopy9Row" localSheetId="8" hidden="1">[115]XREF!#REF!</definedName>
    <definedName name="XRefCopy9Row" localSheetId="5" hidden="1">[115]XREF!#REF!</definedName>
    <definedName name="XRefCopy9Row" localSheetId="7" hidden="1">[115]XREF!#REF!</definedName>
    <definedName name="XRefCopy9Row" localSheetId="6" hidden="1">[115]XREF!#REF!</definedName>
    <definedName name="XRefCopy9Row" localSheetId="9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8" hidden="1">#REF!</definedName>
    <definedName name="XRefPaste1Row" localSheetId="5" hidden="1">#REF!</definedName>
    <definedName name="XRefPaste1Row" localSheetId="10" hidden="1">#REF!</definedName>
    <definedName name="XRefPaste1Row" localSheetId="17" hidden="1">#REF!</definedName>
    <definedName name="XRefPaste1Row" localSheetId="7" hidden="1">#REF!</definedName>
    <definedName name="XRefPaste1Row" localSheetId="15" hidden="1">#REF!</definedName>
    <definedName name="XRefPaste1Row" localSheetId="14" hidden="1">#REF!</definedName>
    <definedName name="XRefPaste1Row" localSheetId="13" hidden="1">#REF!</definedName>
    <definedName name="XRefPaste1Row" localSheetId="12" hidden="1">#REF!</definedName>
    <definedName name="XRefPaste1Row" localSheetId="16" hidden="1">#REF!</definedName>
    <definedName name="XRefPaste1Row" localSheetId="6" hidden="1">#REF!</definedName>
    <definedName name="XRefPaste1Row" localSheetId="9" hidden="1">#REF!</definedName>
    <definedName name="XRefPaste1Row" localSheetId="11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8" hidden="1">#REF!</definedName>
    <definedName name="XRefPaste7" localSheetId="5" hidden="1">#REF!</definedName>
    <definedName name="XRefPaste7" localSheetId="10" hidden="1">#REF!</definedName>
    <definedName name="XRefPaste7" localSheetId="17" hidden="1">#REF!</definedName>
    <definedName name="XRefPaste7" localSheetId="7" hidden="1">#REF!</definedName>
    <definedName name="XRefPaste7" localSheetId="15" hidden="1">#REF!</definedName>
    <definedName name="XRefPaste7" localSheetId="14" hidden="1">#REF!</definedName>
    <definedName name="XRefPaste7" localSheetId="13" hidden="1">#REF!</definedName>
    <definedName name="XRefPaste7" localSheetId="12" hidden="1">#REF!</definedName>
    <definedName name="XRefPaste7" localSheetId="16" hidden="1">#REF!</definedName>
    <definedName name="XRefPaste7" localSheetId="6" hidden="1">#REF!</definedName>
    <definedName name="XRefPaste7" localSheetId="9" hidden="1">#REF!</definedName>
    <definedName name="XRefPaste7" localSheetId="11" hidden="1">#REF!</definedName>
    <definedName name="XRefPaste7" hidden="1">#REF!</definedName>
    <definedName name="XRefPaste7Row" hidden="1">[113]XREF!$A$8:$IV$8</definedName>
    <definedName name="XRefPaste8" localSheetId="8" hidden="1">#REF!</definedName>
    <definedName name="XRefPaste8" localSheetId="5" hidden="1">#REF!</definedName>
    <definedName name="XRefPaste8" localSheetId="10" hidden="1">#REF!</definedName>
    <definedName name="XRefPaste8" localSheetId="17" hidden="1">#REF!</definedName>
    <definedName name="XRefPaste8" localSheetId="7" hidden="1">#REF!</definedName>
    <definedName name="XRefPaste8" localSheetId="15" hidden="1">#REF!</definedName>
    <definedName name="XRefPaste8" localSheetId="14" hidden="1">#REF!</definedName>
    <definedName name="XRefPaste8" localSheetId="13" hidden="1">#REF!</definedName>
    <definedName name="XRefPaste8" localSheetId="12" hidden="1">#REF!</definedName>
    <definedName name="XRefPaste8" localSheetId="16" hidden="1">#REF!</definedName>
    <definedName name="XRefPaste8" localSheetId="6" hidden="1">#REF!</definedName>
    <definedName name="XRefPaste8" localSheetId="9" hidden="1">#REF!</definedName>
    <definedName name="XRefPaste8" localSheetId="11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8">#REF!</definedName>
    <definedName name="xxx" localSheetId="5">#REF!</definedName>
    <definedName name="xxx" localSheetId="10">#REF!</definedName>
    <definedName name="xxx" localSheetId="17">#REF!</definedName>
    <definedName name="xxx" localSheetId="7">#REF!</definedName>
    <definedName name="xxx" localSheetId="15">#REF!</definedName>
    <definedName name="xxx" localSheetId="14">#REF!</definedName>
    <definedName name="xxx" localSheetId="13">#REF!</definedName>
    <definedName name="xxx" localSheetId="12">#REF!</definedName>
    <definedName name="xxx" localSheetId="16">#REF!</definedName>
    <definedName name="xxx" localSheetId="6">#REF!</definedName>
    <definedName name="xxx" localSheetId="9">#REF!</definedName>
    <definedName name="xxx" localSheetId="11">#REF!</definedName>
    <definedName name="xxx">#REF!</definedName>
    <definedName name="year" localSheetId="8">[59]Settings!#REF!</definedName>
    <definedName name="year" localSheetId="5">[59]Settings!#REF!</definedName>
    <definedName name="year" localSheetId="10">[59]Settings!#REF!</definedName>
    <definedName name="year" localSheetId="17">[59]Settings!#REF!</definedName>
    <definedName name="year" localSheetId="7">[59]Settings!#REF!</definedName>
    <definedName name="year" localSheetId="15">[59]Settings!#REF!</definedName>
    <definedName name="year" localSheetId="14">[59]Settings!#REF!</definedName>
    <definedName name="year" localSheetId="13">[59]Settings!#REF!</definedName>
    <definedName name="year" localSheetId="12">[59]Settings!#REF!</definedName>
    <definedName name="year" localSheetId="16">[59]Settings!#REF!</definedName>
    <definedName name="year" localSheetId="6">[59]Settings!#REF!</definedName>
    <definedName name="year" localSheetId="9">[59]Settings!#REF!</definedName>
    <definedName name="year" localSheetId="11">[59]Settings!#REF!</definedName>
    <definedName name="year">[59]Settings!#REF!</definedName>
    <definedName name="yes" localSheetId="8">#REF!</definedName>
    <definedName name="yes" localSheetId="5">#REF!</definedName>
    <definedName name="yes" localSheetId="10">#REF!</definedName>
    <definedName name="yes" localSheetId="17">#REF!</definedName>
    <definedName name="yes" localSheetId="7">#REF!</definedName>
    <definedName name="yes" localSheetId="15">#REF!</definedName>
    <definedName name="yes" localSheetId="14">#REF!</definedName>
    <definedName name="yes" localSheetId="13">#REF!</definedName>
    <definedName name="yes" localSheetId="12">#REF!</definedName>
    <definedName name="yes" localSheetId="16">#REF!</definedName>
    <definedName name="yes" localSheetId="6">#REF!</definedName>
    <definedName name="yes" localSheetId="9">#REF!</definedName>
    <definedName name="yes" localSheetId="11">#REF!</definedName>
    <definedName name="yes">#REF!</definedName>
    <definedName name="z">[23]!z</definedName>
    <definedName name="Z_3FF835A2_A4C0_4941_9E4A_4EABDC6914AE_.wvu.Cols" localSheetId="8" hidden="1">#REF!,#REF!,#REF!</definedName>
    <definedName name="Z_3FF835A2_A4C0_4941_9E4A_4EABDC6914AE_.wvu.Cols" localSheetId="5" hidden="1">#REF!,#REF!,#REF!</definedName>
    <definedName name="Z_3FF835A2_A4C0_4941_9E4A_4EABDC6914AE_.wvu.Cols" localSheetId="10" hidden="1">#REF!,#REF!,#REF!</definedName>
    <definedName name="Z_3FF835A2_A4C0_4941_9E4A_4EABDC6914AE_.wvu.Cols" localSheetId="17" hidden="1">#REF!,#REF!,#REF!</definedName>
    <definedName name="Z_3FF835A2_A4C0_4941_9E4A_4EABDC6914AE_.wvu.Cols" localSheetId="7" hidden="1">#REF!,#REF!,#REF!</definedName>
    <definedName name="Z_3FF835A2_A4C0_4941_9E4A_4EABDC6914AE_.wvu.Cols" localSheetId="15" hidden="1">#REF!,#REF!,#REF!</definedName>
    <definedName name="Z_3FF835A2_A4C0_4941_9E4A_4EABDC6914AE_.wvu.Cols" localSheetId="14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6" hidden="1">#REF!,#REF!,#REF!</definedName>
    <definedName name="Z_3FF835A2_A4C0_4941_9E4A_4EABDC6914AE_.wvu.Cols" localSheetId="6" hidden="1">#REF!,#REF!,#REF!</definedName>
    <definedName name="Z_3FF835A2_A4C0_4941_9E4A_4EABDC6914AE_.wvu.Cols" localSheetId="9" hidden="1">#REF!,#REF!,#REF!</definedName>
    <definedName name="Z_3FF835A2_A4C0_4941_9E4A_4EABDC6914AE_.wvu.Cols" localSheetId="11" hidden="1">#REF!,#REF!,#REF!</definedName>
    <definedName name="Z_3FF835A2_A4C0_4941_9E4A_4EABDC6914AE_.wvu.Cols" hidden="1">#REF!,#REF!,#REF!</definedName>
    <definedName name="Z_3FF835A2_A4C0_4941_9E4A_4EABDC6914AE_.wvu.FilterData" localSheetId="8" hidden="1">#REF!</definedName>
    <definedName name="Z_3FF835A2_A4C0_4941_9E4A_4EABDC6914AE_.wvu.FilterData" localSheetId="5" hidden="1">#REF!</definedName>
    <definedName name="Z_3FF835A2_A4C0_4941_9E4A_4EABDC6914AE_.wvu.FilterData" localSheetId="10" hidden="1">#REF!</definedName>
    <definedName name="Z_3FF835A2_A4C0_4941_9E4A_4EABDC6914AE_.wvu.FilterData" localSheetId="17" hidden="1">#REF!</definedName>
    <definedName name="Z_3FF835A2_A4C0_4941_9E4A_4EABDC6914AE_.wvu.FilterData" localSheetId="7" hidden="1">#REF!</definedName>
    <definedName name="Z_3FF835A2_A4C0_4941_9E4A_4EABDC6914AE_.wvu.FilterData" localSheetId="15" hidden="1">#REF!</definedName>
    <definedName name="Z_3FF835A2_A4C0_4941_9E4A_4EABDC6914AE_.wvu.FilterData" localSheetId="14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6" hidden="1">#REF!</definedName>
    <definedName name="Z_3FF835A2_A4C0_4941_9E4A_4EABDC6914AE_.wvu.FilterData" localSheetId="6" hidden="1">#REF!</definedName>
    <definedName name="Z_3FF835A2_A4C0_4941_9E4A_4EABDC6914AE_.wvu.FilterData" localSheetId="9" hidden="1">#REF!</definedName>
    <definedName name="Z_3FF835A2_A4C0_4941_9E4A_4EABDC6914AE_.wvu.FilterData" localSheetId="11" hidden="1">#REF!</definedName>
    <definedName name="Z_3FF835A2_A4C0_4941_9E4A_4EABDC6914AE_.wvu.FilterData" hidden="1">#REF!</definedName>
    <definedName name="Z_3FF835A2_A4C0_4941_9E4A_4EABDC6914AE_.wvu.PrintArea" localSheetId="8" hidden="1">#REF!</definedName>
    <definedName name="Z_3FF835A2_A4C0_4941_9E4A_4EABDC6914AE_.wvu.PrintArea" localSheetId="5" hidden="1">#REF!</definedName>
    <definedName name="Z_3FF835A2_A4C0_4941_9E4A_4EABDC6914AE_.wvu.PrintArea" localSheetId="10" hidden="1">#REF!</definedName>
    <definedName name="Z_3FF835A2_A4C0_4941_9E4A_4EABDC6914AE_.wvu.PrintArea" localSheetId="17" hidden="1">#REF!</definedName>
    <definedName name="Z_3FF835A2_A4C0_4941_9E4A_4EABDC6914AE_.wvu.PrintArea" localSheetId="7" hidden="1">#REF!</definedName>
    <definedName name="Z_3FF835A2_A4C0_4941_9E4A_4EABDC6914AE_.wvu.PrintArea" localSheetId="15" hidden="1">#REF!</definedName>
    <definedName name="Z_3FF835A2_A4C0_4941_9E4A_4EABDC6914AE_.wvu.PrintArea" localSheetId="14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6" hidden="1">#REF!</definedName>
    <definedName name="Z_3FF835A2_A4C0_4941_9E4A_4EABDC6914AE_.wvu.PrintArea" localSheetId="6" hidden="1">#REF!</definedName>
    <definedName name="Z_3FF835A2_A4C0_4941_9E4A_4EABDC6914AE_.wvu.PrintArea" localSheetId="9" hidden="1">#REF!</definedName>
    <definedName name="Z_3FF835A2_A4C0_4941_9E4A_4EABDC6914AE_.wvu.PrintArea" localSheetId="11" hidden="1">#REF!</definedName>
    <definedName name="Z_3FF835A2_A4C0_4941_9E4A_4EABDC6914AE_.wvu.PrintArea" hidden="1">#REF!</definedName>
    <definedName name="Z_3FF835A2_A4C0_4941_9E4A_4EABDC6914AE_.wvu.Rows" localSheetId="8" hidden="1">#REF!</definedName>
    <definedName name="Z_3FF835A2_A4C0_4941_9E4A_4EABDC6914AE_.wvu.Rows" localSheetId="5" hidden="1">#REF!</definedName>
    <definedName name="Z_3FF835A2_A4C0_4941_9E4A_4EABDC6914AE_.wvu.Rows" localSheetId="10" hidden="1">#REF!</definedName>
    <definedName name="Z_3FF835A2_A4C0_4941_9E4A_4EABDC6914AE_.wvu.Rows" localSheetId="17" hidden="1">#REF!</definedName>
    <definedName name="Z_3FF835A2_A4C0_4941_9E4A_4EABDC6914AE_.wvu.Rows" localSheetId="7" hidden="1">#REF!</definedName>
    <definedName name="Z_3FF835A2_A4C0_4941_9E4A_4EABDC6914AE_.wvu.Rows" localSheetId="15" hidden="1">#REF!</definedName>
    <definedName name="Z_3FF835A2_A4C0_4941_9E4A_4EABDC6914AE_.wvu.Rows" localSheetId="14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6" hidden="1">#REF!</definedName>
    <definedName name="Z_3FF835A2_A4C0_4941_9E4A_4EABDC6914AE_.wvu.Rows" localSheetId="6" hidden="1">#REF!</definedName>
    <definedName name="Z_3FF835A2_A4C0_4941_9E4A_4EABDC6914AE_.wvu.Rows" localSheetId="9" hidden="1">#REF!</definedName>
    <definedName name="Z_3FF835A2_A4C0_4941_9E4A_4EABDC6914AE_.wvu.Rows" localSheetId="11" hidden="1">#REF!</definedName>
    <definedName name="Z_3FF835A2_A4C0_4941_9E4A_4EABDC6914AE_.wvu.Rows" hidden="1">#REF!</definedName>
    <definedName name="Z_9944A555_2A6E_4775_AF28_A37C2EA58D79_.wvu.Cols" localSheetId="8" hidden="1">#REF!,#REF!,#REF!</definedName>
    <definedName name="Z_9944A555_2A6E_4775_AF28_A37C2EA58D79_.wvu.Cols" localSheetId="5" hidden="1">#REF!,#REF!,#REF!</definedName>
    <definedName name="Z_9944A555_2A6E_4775_AF28_A37C2EA58D79_.wvu.Cols" localSheetId="10" hidden="1">#REF!,#REF!,#REF!</definedName>
    <definedName name="Z_9944A555_2A6E_4775_AF28_A37C2EA58D79_.wvu.Cols" localSheetId="17" hidden="1">#REF!,#REF!,#REF!</definedName>
    <definedName name="Z_9944A555_2A6E_4775_AF28_A37C2EA58D79_.wvu.Cols" localSheetId="7" hidden="1">#REF!,#REF!,#REF!</definedName>
    <definedName name="Z_9944A555_2A6E_4775_AF28_A37C2EA58D79_.wvu.Cols" localSheetId="15" hidden="1">#REF!,#REF!,#REF!</definedName>
    <definedName name="Z_9944A555_2A6E_4775_AF28_A37C2EA58D79_.wvu.Cols" localSheetId="14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6" hidden="1">#REF!,#REF!,#REF!</definedName>
    <definedName name="Z_9944A555_2A6E_4775_AF28_A37C2EA58D79_.wvu.Cols" localSheetId="6" hidden="1">#REF!,#REF!,#REF!</definedName>
    <definedName name="Z_9944A555_2A6E_4775_AF28_A37C2EA58D79_.wvu.Cols" localSheetId="9" hidden="1">#REF!,#REF!,#REF!</definedName>
    <definedName name="Z_9944A555_2A6E_4775_AF28_A37C2EA58D79_.wvu.Cols" localSheetId="11" hidden="1">#REF!,#REF!,#REF!</definedName>
    <definedName name="Z_9944A555_2A6E_4775_AF28_A37C2EA58D79_.wvu.Cols" hidden="1">#REF!,#REF!,#REF!</definedName>
    <definedName name="Z_9944A555_2A6E_4775_AF28_A37C2EA58D79_.wvu.FilterData" localSheetId="8" hidden="1">#REF!</definedName>
    <definedName name="Z_9944A555_2A6E_4775_AF28_A37C2EA58D79_.wvu.FilterData" localSheetId="5" hidden="1">#REF!</definedName>
    <definedName name="Z_9944A555_2A6E_4775_AF28_A37C2EA58D79_.wvu.FilterData" localSheetId="10" hidden="1">#REF!</definedName>
    <definedName name="Z_9944A555_2A6E_4775_AF28_A37C2EA58D79_.wvu.FilterData" localSheetId="17" hidden="1">#REF!</definedName>
    <definedName name="Z_9944A555_2A6E_4775_AF28_A37C2EA58D79_.wvu.FilterData" localSheetId="7" hidden="1">#REF!</definedName>
    <definedName name="Z_9944A555_2A6E_4775_AF28_A37C2EA58D79_.wvu.FilterData" localSheetId="15" hidden="1">#REF!</definedName>
    <definedName name="Z_9944A555_2A6E_4775_AF28_A37C2EA58D79_.wvu.FilterData" localSheetId="14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6" hidden="1">#REF!</definedName>
    <definedName name="Z_9944A555_2A6E_4775_AF28_A37C2EA58D79_.wvu.FilterData" localSheetId="6" hidden="1">#REF!</definedName>
    <definedName name="Z_9944A555_2A6E_4775_AF28_A37C2EA58D79_.wvu.FilterData" localSheetId="9" hidden="1">#REF!</definedName>
    <definedName name="Z_9944A555_2A6E_4775_AF28_A37C2EA58D79_.wvu.FilterData" localSheetId="11" hidden="1">#REF!</definedName>
    <definedName name="Z_9944A555_2A6E_4775_AF28_A37C2EA58D79_.wvu.FilterData" hidden="1">#REF!</definedName>
    <definedName name="Z_9944A555_2A6E_4775_AF28_A37C2EA58D79_.wvu.PrintArea" localSheetId="8" hidden="1">#REF!</definedName>
    <definedName name="Z_9944A555_2A6E_4775_AF28_A37C2EA58D79_.wvu.PrintArea" localSheetId="5" hidden="1">#REF!</definedName>
    <definedName name="Z_9944A555_2A6E_4775_AF28_A37C2EA58D79_.wvu.PrintArea" localSheetId="10" hidden="1">#REF!</definedName>
    <definedName name="Z_9944A555_2A6E_4775_AF28_A37C2EA58D79_.wvu.PrintArea" localSheetId="17" hidden="1">#REF!</definedName>
    <definedName name="Z_9944A555_2A6E_4775_AF28_A37C2EA58D79_.wvu.PrintArea" localSheetId="7" hidden="1">#REF!</definedName>
    <definedName name="Z_9944A555_2A6E_4775_AF28_A37C2EA58D79_.wvu.PrintArea" localSheetId="15" hidden="1">#REF!</definedName>
    <definedName name="Z_9944A555_2A6E_4775_AF28_A37C2EA58D79_.wvu.PrintArea" localSheetId="14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6" hidden="1">#REF!</definedName>
    <definedName name="Z_9944A555_2A6E_4775_AF28_A37C2EA58D79_.wvu.PrintArea" localSheetId="6" hidden="1">#REF!</definedName>
    <definedName name="Z_9944A555_2A6E_4775_AF28_A37C2EA58D79_.wvu.PrintArea" localSheetId="9" hidden="1">#REF!</definedName>
    <definedName name="Z_9944A555_2A6E_4775_AF28_A37C2EA58D79_.wvu.PrintArea" localSheetId="11" hidden="1">#REF!</definedName>
    <definedName name="Z_9944A555_2A6E_4775_AF28_A37C2EA58D79_.wvu.PrintArea" hidden="1">#REF!</definedName>
    <definedName name="Z_9944A555_2A6E_4775_AF28_A37C2EA58D79_.wvu.Rows" localSheetId="8" hidden="1">#REF!</definedName>
    <definedName name="Z_9944A555_2A6E_4775_AF28_A37C2EA58D79_.wvu.Rows" localSheetId="5" hidden="1">#REF!</definedName>
    <definedName name="Z_9944A555_2A6E_4775_AF28_A37C2EA58D79_.wvu.Rows" localSheetId="10" hidden="1">#REF!</definedName>
    <definedName name="Z_9944A555_2A6E_4775_AF28_A37C2EA58D79_.wvu.Rows" localSheetId="17" hidden="1">#REF!</definedName>
    <definedName name="Z_9944A555_2A6E_4775_AF28_A37C2EA58D79_.wvu.Rows" localSheetId="7" hidden="1">#REF!</definedName>
    <definedName name="Z_9944A555_2A6E_4775_AF28_A37C2EA58D79_.wvu.Rows" localSheetId="15" hidden="1">#REF!</definedName>
    <definedName name="Z_9944A555_2A6E_4775_AF28_A37C2EA58D79_.wvu.Rows" localSheetId="14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6" hidden="1">#REF!</definedName>
    <definedName name="Z_9944A555_2A6E_4775_AF28_A37C2EA58D79_.wvu.Rows" localSheetId="6" hidden="1">#REF!</definedName>
    <definedName name="Z_9944A555_2A6E_4775_AF28_A37C2EA58D79_.wvu.Rows" localSheetId="9" hidden="1">#REF!</definedName>
    <definedName name="Z_9944A555_2A6E_4775_AF28_A37C2EA58D79_.wvu.Rows" localSheetId="11" hidden="1">#REF!</definedName>
    <definedName name="Z_9944A555_2A6E_4775_AF28_A37C2EA58D79_.wvu.Rows" hidden="1">#REF!</definedName>
    <definedName name="Z_C38D798C_080A_4519_9B17_6ABAC626E22C_.wvu.Cols" localSheetId="8" hidden="1">#REF!,#REF!,#REF!</definedName>
    <definedName name="Z_C38D798C_080A_4519_9B17_6ABAC626E22C_.wvu.Cols" localSheetId="5" hidden="1">#REF!,#REF!,#REF!</definedName>
    <definedName name="Z_C38D798C_080A_4519_9B17_6ABAC626E22C_.wvu.Cols" localSheetId="10" hidden="1">#REF!,#REF!,#REF!</definedName>
    <definedName name="Z_C38D798C_080A_4519_9B17_6ABAC626E22C_.wvu.Cols" localSheetId="17" hidden="1">#REF!,#REF!,#REF!</definedName>
    <definedName name="Z_C38D798C_080A_4519_9B17_6ABAC626E22C_.wvu.Cols" localSheetId="7" hidden="1">#REF!,#REF!,#REF!</definedName>
    <definedName name="Z_C38D798C_080A_4519_9B17_6ABAC626E22C_.wvu.Cols" localSheetId="15" hidden="1">#REF!,#REF!,#REF!</definedName>
    <definedName name="Z_C38D798C_080A_4519_9B17_6ABAC626E22C_.wvu.Cols" localSheetId="14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6" hidden="1">#REF!,#REF!,#REF!</definedName>
    <definedName name="Z_C38D798C_080A_4519_9B17_6ABAC626E22C_.wvu.Cols" localSheetId="6" hidden="1">#REF!,#REF!,#REF!</definedName>
    <definedName name="Z_C38D798C_080A_4519_9B17_6ABAC626E22C_.wvu.Cols" localSheetId="9" hidden="1">#REF!,#REF!,#REF!</definedName>
    <definedName name="Z_C38D798C_080A_4519_9B17_6ABAC626E22C_.wvu.Cols" localSheetId="11" hidden="1">#REF!,#REF!,#REF!</definedName>
    <definedName name="Z_C38D798C_080A_4519_9B17_6ABAC626E22C_.wvu.Cols" hidden="1">#REF!,#REF!,#REF!</definedName>
    <definedName name="Z_C38D798C_080A_4519_9B17_6ABAC626E22C_.wvu.FilterData" localSheetId="8" hidden="1">#REF!</definedName>
    <definedName name="Z_C38D798C_080A_4519_9B17_6ABAC626E22C_.wvu.FilterData" localSheetId="5" hidden="1">#REF!</definedName>
    <definedName name="Z_C38D798C_080A_4519_9B17_6ABAC626E22C_.wvu.FilterData" localSheetId="10" hidden="1">#REF!</definedName>
    <definedName name="Z_C38D798C_080A_4519_9B17_6ABAC626E22C_.wvu.FilterData" localSheetId="17" hidden="1">#REF!</definedName>
    <definedName name="Z_C38D798C_080A_4519_9B17_6ABAC626E22C_.wvu.FilterData" localSheetId="7" hidden="1">#REF!</definedName>
    <definedName name="Z_C38D798C_080A_4519_9B17_6ABAC626E22C_.wvu.FilterData" localSheetId="15" hidden="1">#REF!</definedName>
    <definedName name="Z_C38D798C_080A_4519_9B17_6ABAC626E22C_.wvu.FilterData" localSheetId="14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6" hidden="1">#REF!</definedName>
    <definedName name="Z_C38D798C_080A_4519_9B17_6ABAC626E22C_.wvu.FilterData" localSheetId="6" hidden="1">#REF!</definedName>
    <definedName name="Z_C38D798C_080A_4519_9B17_6ABAC626E22C_.wvu.FilterData" localSheetId="9" hidden="1">#REF!</definedName>
    <definedName name="Z_C38D798C_080A_4519_9B17_6ABAC626E22C_.wvu.FilterData" localSheetId="11" hidden="1">#REF!</definedName>
    <definedName name="Z_C38D798C_080A_4519_9B17_6ABAC626E22C_.wvu.FilterData" hidden="1">#REF!</definedName>
    <definedName name="Z_C38D798C_080A_4519_9B17_6ABAC626E22C_.wvu.PrintArea" localSheetId="8" hidden="1">#REF!</definedName>
    <definedName name="Z_C38D798C_080A_4519_9B17_6ABAC626E22C_.wvu.PrintArea" localSheetId="5" hidden="1">#REF!</definedName>
    <definedName name="Z_C38D798C_080A_4519_9B17_6ABAC626E22C_.wvu.PrintArea" localSheetId="10" hidden="1">#REF!</definedName>
    <definedName name="Z_C38D798C_080A_4519_9B17_6ABAC626E22C_.wvu.PrintArea" localSheetId="17" hidden="1">#REF!</definedName>
    <definedName name="Z_C38D798C_080A_4519_9B17_6ABAC626E22C_.wvu.PrintArea" localSheetId="7" hidden="1">#REF!</definedName>
    <definedName name="Z_C38D798C_080A_4519_9B17_6ABAC626E22C_.wvu.PrintArea" localSheetId="15" hidden="1">#REF!</definedName>
    <definedName name="Z_C38D798C_080A_4519_9B17_6ABAC626E22C_.wvu.PrintArea" localSheetId="14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6" hidden="1">#REF!</definedName>
    <definedName name="Z_C38D798C_080A_4519_9B17_6ABAC626E22C_.wvu.PrintArea" localSheetId="6" hidden="1">#REF!</definedName>
    <definedName name="Z_C38D798C_080A_4519_9B17_6ABAC626E22C_.wvu.PrintArea" localSheetId="9" hidden="1">#REF!</definedName>
    <definedName name="Z_C38D798C_080A_4519_9B17_6ABAC626E22C_.wvu.PrintArea" localSheetId="11" hidden="1">#REF!</definedName>
    <definedName name="Z_C38D798C_080A_4519_9B17_6ABAC626E22C_.wvu.PrintArea" hidden="1">#REF!</definedName>
    <definedName name="Z_C38D798C_080A_4519_9B17_6ABAC626E22C_.wvu.Rows" localSheetId="8" hidden="1">#REF!</definedName>
    <definedName name="Z_C38D798C_080A_4519_9B17_6ABAC626E22C_.wvu.Rows" localSheetId="5" hidden="1">#REF!</definedName>
    <definedName name="Z_C38D798C_080A_4519_9B17_6ABAC626E22C_.wvu.Rows" localSheetId="10" hidden="1">#REF!</definedName>
    <definedName name="Z_C38D798C_080A_4519_9B17_6ABAC626E22C_.wvu.Rows" localSheetId="17" hidden="1">#REF!</definedName>
    <definedName name="Z_C38D798C_080A_4519_9B17_6ABAC626E22C_.wvu.Rows" localSheetId="7" hidden="1">#REF!</definedName>
    <definedName name="Z_C38D798C_080A_4519_9B17_6ABAC626E22C_.wvu.Rows" localSheetId="15" hidden="1">#REF!</definedName>
    <definedName name="Z_C38D798C_080A_4519_9B17_6ABAC626E22C_.wvu.Rows" localSheetId="14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6" hidden="1">#REF!</definedName>
    <definedName name="Z_C38D798C_080A_4519_9B17_6ABAC626E22C_.wvu.Rows" localSheetId="6" hidden="1">#REF!</definedName>
    <definedName name="Z_C38D798C_080A_4519_9B17_6ABAC626E22C_.wvu.Rows" localSheetId="9" hidden="1">#REF!</definedName>
    <definedName name="Z_C38D798C_080A_4519_9B17_6ABAC626E22C_.wvu.Rows" localSheetId="11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8">[117]Исх.данные!#REF!</definedName>
    <definedName name="АБ_со_склада" localSheetId="5">[117]Исх.данные!#REF!</definedName>
    <definedName name="АБ_со_склада" localSheetId="7">[117]Исх.данные!#REF!</definedName>
    <definedName name="АБ_со_склада" localSheetId="6">[117]Исх.данные!#REF!</definedName>
    <definedName name="АБ_со_склада" localSheetId="9">[117]Исх.данные!#REF!</definedName>
    <definedName name="АБ_со_склада">[117]Исх.данные!#REF!</definedName>
    <definedName name="Август" localSheetId="8">#REF!</definedName>
    <definedName name="Август" localSheetId="5">#REF!</definedName>
    <definedName name="Август" localSheetId="10">#REF!</definedName>
    <definedName name="Август" localSheetId="17">#REF!</definedName>
    <definedName name="Август" localSheetId="7">#REF!</definedName>
    <definedName name="Август" localSheetId="15">#REF!</definedName>
    <definedName name="Август" localSheetId="14">#REF!</definedName>
    <definedName name="Август" localSheetId="13">#REF!</definedName>
    <definedName name="Август" localSheetId="12">#REF!</definedName>
    <definedName name="Август" localSheetId="16">#REF!</definedName>
    <definedName name="Август" localSheetId="6">#REF!</definedName>
    <definedName name="Август" localSheetId="9">#REF!</definedName>
    <definedName name="Август" localSheetId="11">#REF!</definedName>
    <definedName name="Август">#REF!</definedName>
    <definedName name="август2002г" localSheetId="8">[111]Сентябрь!#REF!</definedName>
    <definedName name="август2002г" localSheetId="5">[111]Сентябрь!#REF!</definedName>
    <definedName name="август2002г" localSheetId="10">[111]Сентябрь!#REF!</definedName>
    <definedName name="август2002г" localSheetId="17">[111]Сентябрь!#REF!</definedName>
    <definedName name="август2002г" localSheetId="7">[111]Сентябрь!#REF!</definedName>
    <definedName name="август2002г" localSheetId="15">[111]Сентябрь!#REF!</definedName>
    <definedName name="август2002г" localSheetId="14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6">[111]Сентябрь!#REF!</definedName>
    <definedName name="август2002г" localSheetId="6">[111]Сентябрь!#REF!</definedName>
    <definedName name="август2002г" localSheetId="9">[111]Сентябрь!#REF!</definedName>
    <definedName name="август2002г" localSheetId="11">[111]Сентябрь!#REF!</definedName>
    <definedName name="август2002г">[111]Сентябрь!#REF!</definedName>
    <definedName name="АвгустКарта" localSheetId="8">#REF!</definedName>
    <definedName name="АвгустКарта" localSheetId="5">#REF!</definedName>
    <definedName name="АвгустКарта" localSheetId="10">#REF!</definedName>
    <definedName name="АвгустКарта" localSheetId="17">#REF!</definedName>
    <definedName name="АвгустКарта" localSheetId="7">#REF!</definedName>
    <definedName name="АвгустКарта" localSheetId="15">#REF!</definedName>
    <definedName name="АвгустКарта" localSheetId="14">#REF!</definedName>
    <definedName name="АвгустКарта" localSheetId="13">#REF!</definedName>
    <definedName name="АвгустКарта" localSheetId="12">#REF!</definedName>
    <definedName name="АвгустКарта" localSheetId="16">#REF!</definedName>
    <definedName name="АвгустКарта" localSheetId="6">#REF!</definedName>
    <definedName name="АвгустКарта" localSheetId="9">#REF!</definedName>
    <definedName name="АвгустКарта" localSheetId="11">#REF!</definedName>
    <definedName name="АвгустКарта">#REF!</definedName>
    <definedName name="АвгустНормативы" localSheetId="8">[118]Нормативы!#REF!</definedName>
    <definedName name="АвгустНормативы" localSheetId="5">[118]Нормативы!#REF!</definedName>
    <definedName name="АвгустНормативы" localSheetId="10">[118]Нормативы!#REF!</definedName>
    <definedName name="АвгустНормативы" localSheetId="17">[118]Нормативы!#REF!</definedName>
    <definedName name="АвгустНормативы" localSheetId="7">[118]Нормативы!#REF!</definedName>
    <definedName name="АвгустНормативы" localSheetId="15">[118]Нормативы!#REF!</definedName>
    <definedName name="АвгустНормативы" localSheetId="14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6">[118]Нормативы!#REF!</definedName>
    <definedName name="АвгустНормативы" localSheetId="6">[118]Нормативы!#REF!</definedName>
    <definedName name="АвгустНормативы" localSheetId="9">[118]Нормативы!#REF!</definedName>
    <definedName name="АвгустНормативы" localSheetId="11">[118]Нормативы!#REF!</definedName>
    <definedName name="АвгустНормативы">[118]Нормативы!#REF!</definedName>
    <definedName name="АвгустПродажи" localSheetId="8">#REF!</definedName>
    <definedName name="АвгустПродажи" localSheetId="5">#REF!</definedName>
    <definedName name="АвгустПродажи" localSheetId="10">#REF!</definedName>
    <definedName name="АвгустПродажи" localSheetId="17">#REF!</definedName>
    <definedName name="АвгустПродажи" localSheetId="7">#REF!</definedName>
    <definedName name="АвгустПродажи" localSheetId="15">#REF!</definedName>
    <definedName name="АвгустПродажи" localSheetId="14">#REF!</definedName>
    <definedName name="АвгустПродажи" localSheetId="13">#REF!</definedName>
    <definedName name="АвгустПродажи" localSheetId="12">#REF!</definedName>
    <definedName name="АвгустПродажи" localSheetId="16">#REF!</definedName>
    <definedName name="АвгустПродажи" localSheetId="6">#REF!</definedName>
    <definedName name="АвгустПродажи" localSheetId="9">#REF!</definedName>
    <definedName name="АвгустПродажи" localSheetId="11">#REF!</definedName>
    <definedName name="АвгустПродажи">#REF!</definedName>
    <definedName name="АвПокуп" localSheetId="8">#REF!</definedName>
    <definedName name="АвПокуп" localSheetId="5">#REF!</definedName>
    <definedName name="АвПокуп" localSheetId="10">#REF!</definedName>
    <definedName name="АвПокуп" localSheetId="17">#REF!</definedName>
    <definedName name="АвПокуп" localSheetId="7">#REF!</definedName>
    <definedName name="АвПокуп" localSheetId="15">#REF!</definedName>
    <definedName name="АвПокуп" localSheetId="14">#REF!</definedName>
    <definedName name="АвПокуп" localSheetId="13">#REF!</definedName>
    <definedName name="АвПокуп" localSheetId="12">#REF!</definedName>
    <definedName name="АвПокуп" localSheetId="16">#REF!</definedName>
    <definedName name="АвПокуп" localSheetId="6">#REF!</definedName>
    <definedName name="АвПокуп" localSheetId="9">#REF!</definedName>
    <definedName name="АвПокуп" localSheetId="11">#REF!</definedName>
    <definedName name="АвПокуп">#REF!</definedName>
    <definedName name="АвПокуп1" localSheetId="8">#REF!</definedName>
    <definedName name="АвПокуп1" localSheetId="5">#REF!</definedName>
    <definedName name="АвПокуп1" localSheetId="10">#REF!</definedName>
    <definedName name="АвПокуп1" localSheetId="17">#REF!</definedName>
    <definedName name="АвПокуп1" localSheetId="7">#REF!</definedName>
    <definedName name="АвПокуп1" localSheetId="15">#REF!</definedName>
    <definedName name="АвПокуп1" localSheetId="14">#REF!</definedName>
    <definedName name="АвПокуп1" localSheetId="13">#REF!</definedName>
    <definedName name="АвПокуп1" localSheetId="12">#REF!</definedName>
    <definedName name="АвПокуп1" localSheetId="16">#REF!</definedName>
    <definedName name="АвПокуп1" localSheetId="6">#REF!</definedName>
    <definedName name="АвПокуп1" localSheetId="9">#REF!</definedName>
    <definedName name="АвПокуп1" localSheetId="11">#REF!</definedName>
    <definedName name="АвПокуп1">#REF!</definedName>
    <definedName name="АвПост" localSheetId="8">#REF!</definedName>
    <definedName name="АвПост" localSheetId="5">#REF!</definedName>
    <definedName name="АвПост" localSheetId="10">#REF!</definedName>
    <definedName name="АвПост" localSheetId="17">#REF!</definedName>
    <definedName name="АвПост" localSheetId="7">#REF!</definedName>
    <definedName name="АвПост" localSheetId="15">#REF!</definedName>
    <definedName name="АвПост" localSheetId="14">#REF!</definedName>
    <definedName name="АвПост" localSheetId="13">#REF!</definedName>
    <definedName name="АвПост" localSheetId="12">#REF!</definedName>
    <definedName name="АвПост" localSheetId="16">#REF!</definedName>
    <definedName name="АвПост" localSheetId="6">#REF!</definedName>
    <definedName name="АвПост" localSheetId="9">#REF!</definedName>
    <definedName name="АвПост" localSheetId="11">#REF!</definedName>
    <definedName name="АвПост">#REF!</definedName>
    <definedName name="АвПост1" localSheetId="8">#REF!</definedName>
    <definedName name="АвПост1" localSheetId="5">#REF!</definedName>
    <definedName name="АвПост1" localSheetId="10">#REF!</definedName>
    <definedName name="АвПост1" localSheetId="17">#REF!</definedName>
    <definedName name="АвПост1" localSheetId="7">#REF!</definedName>
    <definedName name="АвПост1" localSheetId="15">#REF!</definedName>
    <definedName name="АвПост1" localSheetId="14">#REF!</definedName>
    <definedName name="АвПост1" localSheetId="13">#REF!</definedName>
    <definedName name="АвПост1" localSheetId="12">#REF!</definedName>
    <definedName name="АвПост1" localSheetId="16">#REF!</definedName>
    <definedName name="АвПост1" localSheetId="6">#REF!</definedName>
    <definedName name="АвПост1" localSheetId="9">#REF!</definedName>
    <definedName name="АвПост1" localSheetId="11">#REF!</definedName>
    <definedName name="АвПост1">#REF!</definedName>
    <definedName name="адмрасходы" localSheetId="8">[119]Лист2!#REF!</definedName>
    <definedName name="адмрасходы" localSheetId="5">[119]Лист2!#REF!</definedName>
    <definedName name="адмрасходы" localSheetId="10">[119]Лист2!#REF!</definedName>
    <definedName name="адмрасходы" localSheetId="17">[119]Лист2!#REF!</definedName>
    <definedName name="адмрасходы" localSheetId="7">[119]Лист2!#REF!</definedName>
    <definedName name="адмрасходы" localSheetId="15">[119]Лист2!#REF!</definedName>
    <definedName name="адмрасходы" localSheetId="14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6">[119]Лист2!#REF!</definedName>
    <definedName name="адмрасходы" localSheetId="6">[119]Лист2!#REF!</definedName>
    <definedName name="адмрасходы" localSheetId="9">[119]Лист2!#REF!</definedName>
    <definedName name="адмрасходы" localSheetId="11">[119]Лист2!#REF!</definedName>
    <definedName name="адмрасходы">[119]Лист2!#REF!</definedName>
    <definedName name="аж192" localSheetId="8">[120]сводУМЗ!#REF!</definedName>
    <definedName name="аж192" localSheetId="5">[120]сводУМЗ!#REF!</definedName>
    <definedName name="аж192" localSheetId="7">[120]сводУМЗ!#REF!</definedName>
    <definedName name="аж192" localSheetId="6">[120]сводУМЗ!#REF!</definedName>
    <definedName name="аж192" localSheetId="9">[120]сводУМЗ!#REF!</definedName>
    <definedName name="аж192">[120]сводУМЗ!#REF!</definedName>
    <definedName name="Ажиотаж" localSheetId="8">#REF!</definedName>
    <definedName name="Ажиотаж" localSheetId="5">#REF!</definedName>
    <definedName name="Ажиотаж" localSheetId="10">#REF!</definedName>
    <definedName name="Ажиотаж" localSheetId="17">#REF!</definedName>
    <definedName name="Ажиотаж" localSheetId="7">#REF!</definedName>
    <definedName name="Ажиотаж" localSheetId="15">#REF!</definedName>
    <definedName name="Ажиотаж" localSheetId="14">#REF!</definedName>
    <definedName name="Ажиотаж" localSheetId="13">#REF!</definedName>
    <definedName name="Ажиотаж" localSheetId="12">#REF!</definedName>
    <definedName name="Ажиотаж" localSheetId="16">#REF!</definedName>
    <definedName name="Ажиотаж" localSheetId="6">#REF!</definedName>
    <definedName name="Ажиотаж" localSheetId="9">#REF!</definedName>
    <definedName name="Ажиотаж" localSheetId="11">#REF!</definedName>
    <definedName name="Ажиотаж">#REF!</definedName>
    <definedName name="азот_газообразный" localSheetId="8">[117]Исх.данные!#REF!</definedName>
    <definedName name="азот_газообразный" localSheetId="5">[117]Исх.данные!#REF!</definedName>
    <definedName name="азот_газообразный" localSheetId="10">[117]Исх.данные!#REF!</definedName>
    <definedName name="азот_газообразный" localSheetId="17">[117]Исх.данные!#REF!</definedName>
    <definedName name="азот_газообразный" localSheetId="7">[117]Исх.данные!#REF!</definedName>
    <definedName name="азот_газообразный" localSheetId="15">[117]Исх.данные!#REF!</definedName>
    <definedName name="азот_газообразный" localSheetId="14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6">[117]Исх.данные!#REF!</definedName>
    <definedName name="азот_газообразный" localSheetId="6">[117]Исх.данные!#REF!</definedName>
    <definedName name="азот_газообразный" localSheetId="9">[117]Исх.данные!#REF!</definedName>
    <definedName name="азот_газообразный" localSheetId="11">[117]Исх.данные!#REF!</definedName>
    <definedName name="азот_газообразный">[117]Исх.данные!#REF!</definedName>
    <definedName name="азотная_кислота" localSheetId="8">[117]Исх.данные!#REF!</definedName>
    <definedName name="азотная_кислота" localSheetId="5">[117]Исх.данные!#REF!</definedName>
    <definedName name="азотная_кислота" localSheetId="7">[117]Исх.данные!#REF!</definedName>
    <definedName name="азотная_кислота" localSheetId="6">[117]Исх.данные!#REF!</definedName>
    <definedName name="азотная_кислота" localSheetId="9">[117]Исх.данные!#REF!</definedName>
    <definedName name="азотная_кислота">[117]Исх.данные!#REF!</definedName>
    <definedName name="алюминий_чушковой" localSheetId="8">[117]Исх.данные!#REF!</definedName>
    <definedName name="алюминий_чушковой" localSheetId="5">[117]Исх.данные!#REF!</definedName>
    <definedName name="алюминий_чушковой" localSheetId="7">[117]Исх.данные!#REF!</definedName>
    <definedName name="алюминий_чушковой" localSheetId="6">[117]Исх.данные!#REF!</definedName>
    <definedName name="алюминий_чушковой" localSheetId="9">[117]Исх.данные!#REF!</definedName>
    <definedName name="алюминий_чушковой">[117]Исх.данные!#REF!</definedName>
    <definedName name="аммиачная_вода" localSheetId="8">[117]Исх.данные!#REF!</definedName>
    <definedName name="аммиачная_вода" localSheetId="5">[117]Исх.данные!#REF!</definedName>
    <definedName name="аммиачная_вода" localSheetId="7">[117]Исх.данные!#REF!</definedName>
    <definedName name="аммиачная_вода" localSheetId="6">[117]Исх.данные!#REF!</definedName>
    <definedName name="аммиачная_вода" localSheetId="9">[117]Исх.данные!#REF!</definedName>
    <definedName name="аммиачная_вода">[117]Исх.данные!#REF!</definedName>
    <definedName name="амортизация" localSheetId="8">[119]Лист2!#REF!</definedName>
    <definedName name="амортизация" localSheetId="5">[119]Лист2!#REF!</definedName>
    <definedName name="амортизация" localSheetId="7">[119]Лист2!#REF!</definedName>
    <definedName name="амортизация" localSheetId="6">[119]Лист2!#REF!</definedName>
    <definedName name="амортизация" localSheetId="9">[119]Лист2!#REF!</definedName>
    <definedName name="амортизация">[119]Лист2!#REF!</definedName>
    <definedName name="Андрей" localSheetId="8">'[117]распределение модели'!#REF!</definedName>
    <definedName name="Андрей" localSheetId="5">'[117]распределение модели'!#REF!</definedName>
    <definedName name="Андрей" localSheetId="7">'[117]распределение модели'!#REF!</definedName>
    <definedName name="Андрей" localSheetId="6">'[117]распределение модели'!#REF!</definedName>
    <definedName name="Андрей" localSheetId="9">'[117]распределение модели'!#REF!</definedName>
    <definedName name="Андрей">'[117]распределение модели'!#REF!</definedName>
    <definedName name="Апрель" localSheetId="8">[110]Апрель!#REF!</definedName>
    <definedName name="Апрель" localSheetId="5">[110]Апрель!#REF!</definedName>
    <definedName name="Апрель" localSheetId="7">[110]Апрель!#REF!</definedName>
    <definedName name="Апрель" localSheetId="6">[110]Апрель!#REF!</definedName>
    <definedName name="Апрель" localSheetId="9">[110]Апрель!#REF!</definedName>
    <definedName name="Апрель">[110]Апрель!#REF!</definedName>
    <definedName name="апрель2000" localSheetId="8">[111]Квартал!#REF!</definedName>
    <definedName name="апрель2000" localSheetId="5">[111]Квартал!#REF!</definedName>
    <definedName name="апрель2000" localSheetId="7">[111]Квартал!#REF!</definedName>
    <definedName name="апрель2000" localSheetId="6">[111]Квартал!#REF!</definedName>
    <definedName name="апрель2000" localSheetId="9">[111]Квартал!#REF!</definedName>
    <definedName name="апрель2000">[111]Квартал!#REF!</definedName>
    <definedName name="АпрельКарта" localSheetId="8">#REF!</definedName>
    <definedName name="АпрельКарта" localSheetId="5">#REF!</definedName>
    <definedName name="АпрельКарта" localSheetId="10">#REF!</definedName>
    <definedName name="АпрельКарта" localSheetId="17">#REF!</definedName>
    <definedName name="АпрельКарта" localSheetId="7">#REF!</definedName>
    <definedName name="АпрельКарта" localSheetId="15">#REF!</definedName>
    <definedName name="АпрельКарта" localSheetId="14">#REF!</definedName>
    <definedName name="АпрельКарта" localSheetId="13">#REF!</definedName>
    <definedName name="АпрельКарта" localSheetId="12">#REF!</definedName>
    <definedName name="АпрельКарта" localSheetId="16">#REF!</definedName>
    <definedName name="АпрельКарта" localSheetId="6">#REF!</definedName>
    <definedName name="АпрельКарта" localSheetId="9">#REF!</definedName>
    <definedName name="АпрельКарта" localSheetId="11">#REF!</definedName>
    <definedName name="АпрельКарта">#REF!</definedName>
    <definedName name="АпрельНормативы" localSheetId="8">[118]Нормативы!#REF!</definedName>
    <definedName name="АпрельНормативы" localSheetId="5">[118]Нормативы!#REF!</definedName>
    <definedName name="АпрельНормативы" localSheetId="10">[118]Нормативы!#REF!</definedName>
    <definedName name="АпрельНормативы" localSheetId="17">[118]Нормативы!#REF!</definedName>
    <definedName name="АпрельНормативы" localSheetId="7">[118]Нормативы!#REF!</definedName>
    <definedName name="АпрельНормативы" localSheetId="15">[118]Нормативы!#REF!</definedName>
    <definedName name="АпрельНормативы" localSheetId="14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6">[118]Нормативы!#REF!</definedName>
    <definedName name="АпрельНормативы" localSheetId="6">[118]Нормативы!#REF!</definedName>
    <definedName name="АпрельНормативы" localSheetId="9">[118]Нормативы!#REF!</definedName>
    <definedName name="АпрельНормативы" localSheetId="11">[118]Нормативы!#REF!</definedName>
    <definedName name="АпрельНормативы">[118]Нормативы!#REF!</definedName>
    <definedName name="АпрельПродажи" localSheetId="8">#REF!</definedName>
    <definedName name="АпрельПродажи" localSheetId="5">#REF!</definedName>
    <definedName name="АпрельПродажи" localSheetId="10">#REF!</definedName>
    <definedName name="АпрельПродажи" localSheetId="17">#REF!</definedName>
    <definedName name="АпрельПродажи" localSheetId="7">#REF!</definedName>
    <definedName name="АпрельПродажи" localSheetId="15">#REF!</definedName>
    <definedName name="АпрельПродажи" localSheetId="14">#REF!</definedName>
    <definedName name="АпрельПродажи" localSheetId="13">#REF!</definedName>
    <definedName name="АпрельПродажи" localSheetId="12">#REF!</definedName>
    <definedName name="АпрельПродажи" localSheetId="16">#REF!</definedName>
    <definedName name="АпрельПродажи" localSheetId="6">#REF!</definedName>
    <definedName name="АпрельПродажи" localSheetId="9">#REF!</definedName>
    <definedName name="АпрельПродажи" localSheetId="11">#REF!</definedName>
    <definedName name="АпрельПродажи">#REF!</definedName>
    <definedName name="аргон_технический" localSheetId="8">[117]Исх.данные!#REF!</definedName>
    <definedName name="аргон_технический" localSheetId="5">[117]Исх.данные!#REF!</definedName>
    <definedName name="аргон_технический" localSheetId="10">[117]Исх.данные!#REF!</definedName>
    <definedName name="аргон_технический" localSheetId="17">[117]Исх.данные!#REF!</definedName>
    <definedName name="аргон_технический" localSheetId="7">[117]Исх.данные!#REF!</definedName>
    <definedName name="аргон_технический" localSheetId="15">[117]Исх.данные!#REF!</definedName>
    <definedName name="аргон_технический" localSheetId="14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6">[117]Исх.данные!#REF!</definedName>
    <definedName name="аргон_технический" localSheetId="6">[117]Исх.данные!#REF!</definedName>
    <definedName name="аргон_технический" localSheetId="9">[117]Исх.данные!#REF!</definedName>
    <definedName name="аргон_технический" localSheetId="11">[117]Исх.данные!#REF!</definedName>
    <definedName name="аргон_технический">[117]Исх.данные!#REF!</definedName>
    <definedName name="аренда" localSheetId="8">[119]Лист2!#REF!</definedName>
    <definedName name="аренда" localSheetId="5">[119]Лист2!#REF!</definedName>
    <definedName name="аренда" localSheetId="7">[119]Лист2!#REF!</definedName>
    <definedName name="аренда" localSheetId="6">[119]Лист2!#REF!</definedName>
    <definedName name="аренда" localSheetId="9">[119]Лист2!#REF!</definedName>
    <definedName name="аренда">[119]Лист2!#REF!</definedName>
    <definedName name="_xlnm.Database" localSheetId="8">#REF!</definedName>
    <definedName name="_xlnm.Database" localSheetId="5">#REF!</definedName>
    <definedName name="_xlnm.Database" localSheetId="10">#REF!</definedName>
    <definedName name="_xlnm.Database" localSheetId="17">#REF!</definedName>
    <definedName name="_xlnm.Database" localSheetId="7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6">#REF!</definedName>
    <definedName name="_xlnm.Database" localSheetId="6">#REF!</definedName>
    <definedName name="_xlnm.Database" localSheetId="9">#REF!</definedName>
    <definedName name="_xlnm.Database" localSheetId="11">#REF!</definedName>
    <definedName name="_xlnm.Database">#REF!</definedName>
    <definedName name="БазаАвтоперевозчиковНазвания">[121]Сводная!$B$9:$B$120</definedName>
    <definedName name="БазаДанных" localSheetId="8">#REF!</definedName>
    <definedName name="БазаДанных" localSheetId="5">#REF!</definedName>
    <definedName name="БазаДанных" localSheetId="10">#REF!</definedName>
    <definedName name="БазаДанных" localSheetId="17">#REF!</definedName>
    <definedName name="БазаДанных" localSheetId="7">#REF!</definedName>
    <definedName name="БазаДанных" localSheetId="15">#REF!</definedName>
    <definedName name="БазаДанных" localSheetId="14">#REF!</definedName>
    <definedName name="БазаДанных" localSheetId="13">#REF!</definedName>
    <definedName name="БазаДанных" localSheetId="12">#REF!</definedName>
    <definedName name="БазаДанных" localSheetId="16">#REF!</definedName>
    <definedName name="БазаДанных" localSheetId="6">#REF!</definedName>
    <definedName name="БазаДанных" localSheetId="9">#REF!</definedName>
    <definedName name="БазаДанных" localSheetId="11">#REF!</definedName>
    <definedName name="БазаДанных">#REF!</definedName>
    <definedName name="БазаКодПроизводителя" localSheetId="8">#REF!</definedName>
    <definedName name="БазаКодПроизводителя" localSheetId="5">#REF!</definedName>
    <definedName name="БазаКодПроизводителя" localSheetId="10">#REF!</definedName>
    <definedName name="БазаКодПроизводителя" localSheetId="17">#REF!</definedName>
    <definedName name="БазаКодПроизводителя" localSheetId="7">#REF!</definedName>
    <definedName name="БазаКодПроизводителя" localSheetId="15">#REF!</definedName>
    <definedName name="БазаКодПроизводителя" localSheetId="14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6">#REF!</definedName>
    <definedName name="БазаКодПроизводителя" localSheetId="6">#REF!</definedName>
    <definedName name="БазаКодПроизводителя" localSheetId="9">#REF!</definedName>
    <definedName name="БазаКодПроизводителя" localSheetId="11">#REF!</definedName>
    <definedName name="БазаКодПроизводителя">#REF!</definedName>
    <definedName name="БазаКодТовара" localSheetId="8">#REF!</definedName>
    <definedName name="БазаКодТовара" localSheetId="5">#REF!</definedName>
    <definedName name="БазаКодТовара" localSheetId="10">#REF!</definedName>
    <definedName name="БазаКодТовара" localSheetId="17">#REF!</definedName>
    <definedName name="БазаКодТовара" localSheetId="7">#REF!</definedName>
    <definedName name="БазаКодТовара" localSheetId="15">#REF!</definedName>
    <definedName name="БазаКодТовара" localSheetId="14">#REF!</definedName>
    <definedName name="БазаКодТовара" localSheetId="13">#REF!</definedName>
    <definedName name="БазаКодТовара" localSheetId="12">#REF!</definedName>
    <definedName name="БазаКодТовара" localSheetId="16">#REF!</definedName>
    <definedName name="БазаКодТовара" localSheetId="6">#REF!</definedName>
    <definedName name="БазаКодТовара" localSheetId="9">#REF!</definedName>
    <definedName name="БазаКодТовара" localSheetId="11">#REF!</definedName>
    <definedName name="БазаКодТовара">#REF!</definedName>
    <definedName name="БазаСтраховки" localSheetId="8">#REF!</definedName>
    <definedName name="БазаСтраховки" localSheetId="5">#REF!</definedName>
    <definedName name="БазаСтраховки" localSheetId="10">#REF!</definedName>
    <definedName name="БазаСтраховки" localSheetId="17">#REF!</definedName>
    <definedName name="БазаСтраховки" localSheetId="7">#REF!</definedName>
    <definedName name="БазаСтраховки" localSheetId="15">#REF!</definedName>
    <definedName name="БазаСтраховки" localSheetId="14">#REF!</definedName>
    <definedName name="БазаСтраховки" localSheetId="13">#REF!</definedName>
    <definedName name="БазаСтраховки" localSheetId="12">#REF!</definedName>
    <definedName name="БазаСтраховки" localSheetId="16">#REF!</definedName>
    <definedName name="БазаСтраховки" localSheetId="6">#REF!</definedName>
    <definedName name="БазаСтраховки" localSheetId="9">#REF!</definedName>
    <definedName name="БазаСтраховки" localSheetId="11">#REF!</definedName>
    <definedName name="БазаСтраховки">#REF!</definedName>
    <definedName name="бельтинг" localSheetId="8">[117]Исх.данные!#REF!</definedName>
    <definedName name="бельтинг" localSheetId="5">[117]Исх.данные!#REF!</definedName>
    <definedName name="бельтинг" localSheetId="10">[117]Исх.данные!#REF!</definedName>
    <definedName name="бельтинг" localSheetId="17">[117]Исх.данные!#REF!</definedName>
    <definedName name="бельтинг" localSheetId="7">[117]Исх.данные!#REF!</definedName>
    <definedName name="бельтинг" localSheetId="15">[117]Исх.данные!#REF!</definedName>
    <definedName name="бельтинг" localSheetId="14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6">[117]Исх.данные!#REF!</definedName>
    <definedName name="бельтинг" localSheetId="6">[117]Исх.данные!#REF!</definedName>
    <definedName name="бельтинг" localSheetId="9">[117]Исх.данные!#REF!</definedName>
    <definedName name="бельтинг" localSheetId="11">[117]Исх.данные!#REF!</definedName>
    <definedName name="бельтинг">[117]Исх.данные!#REF!</definedName>
    <definedName name="бериллий_в_карбонатной_окиси" localSheetId="8">[117]Исх.данные!#REF!</definedName>
    <definedName name="бериллий_в_карбонатной_окиси" localSheetId="5">[117]Исх.данные!#REF!</definedName>
    <definedName name="бериллий_в_карбонатной_окиси" localSheetId="7">[117]Исх.данные!#REF!</definedName>
    <definedName name="бериллий_в_карбонатной_окиси" localSheetId="6">[117]Исх.данные!#REF!</definedName>
    <definedName name="бериллий_в_карбонатной_окиси" localSheetId="9">[117]Исх.данные!#REF!</definedName>
    <definedName name="бериллий_в_карбонатной_окиси">[117]Исх.данные!#REF!</definedName>
    <definedName name="бериллий_в_концентратах_и_отходах" localSheetId="8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9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8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9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8">#REF!,#REF!,#REF!</definedName>
    <definedName name="БПДанные" localSheetId="5">#REF!,#REF!,#REF!</definedName>
    <definedName name="БПДанные" localSheetId="10">#REF!,#REF!,#REF!</definedName>
    <definedName name="БПДанные" localSheetId="17">#REF!,#REF!,#REF!</definedName>
    <definedName name="БПДанные" localSheetId="7">#REF!,#REF!,#REF!</definedName>
    <definedName name="БПДанные" localSheetId="15">#REF!,#REF!,#REF!</definedName>
    <definedName name="БПДанные" localSheetId="14">#REF!,#REF!,#REF!</definedName>
    <definedName name="БПДанные" localSheetId="13">#REF!,#REF!,#REF!</definedName>
    <definedName name="БПДанные" localSheetId="12">#REF!,#REF!,#REF!</definedName>
    <definedName name="БПДанные" localSheetId="16">#REF!,#REF!,#REF!</definedName>
    <definedName name="БПДанные" localSheetId="6">#REF!,#REF!,#REF!</definedName>
    <definedName name="БПДанные" localSheetId="9">#REF!,#REF!,#REF!</definedName>
    <definedName name="БПДанные" localSheetId="11">#REF!,#REF!,#REF!</definedName>
    <definedName name="БПДанные">#REF!,#REF!,#REF!</definedName>
    <definedName name="ва">[23]!ва</definedName>
    <definedName name="ВА1" localSheetId="8">#REF!</definedName>
    <definedName name="ВА1" localSheetId="5">#REF!</definedName>
    <definedName name="ВА1" localSheetId="10">#REF!</definedName>
    <definedName name="ВА1" localSheetId="17">#REF!</definedName>
    <definedName name="ВА1" localSheetId="7">#REF!</definedName>
    <definedName name="ВА1" localSheetId="15">#REF!</definedName>
    <definedName name="ВА1" localSheetId="14">#REF!</definedName>
    <definedName name="ВА1" localSheetId="13">#REF!</definedName>
    <definedName name="ВА1" localSheetId="12">#REF!</definedName>
    <definedName name="ВА1" localSheetId="16">#REF!</definedName>
    <definedName name="ВА1" localSheetId="6">#REF!</definedName>
    <definedName name="ВА1" localSheetId="9">#REF!</definedName>
    <definedName name="ВА1" localSheetId="11">#REF!</definedName>
    <definedName name="ВА1">#REF!</definedName>
    <definedName name="ВалП1" localSheetId="8">#REF!</definedName>
    <definedName name="ВалП1" localSheetId="5">#REF!</definedName>
    <definedName name="ВалП1" localSheetId="10">#REF!</definedName>
    <definedName name="ВалП1" localSheetId="17">#REF!</definedName>
    <definedName name="ВалП1" localSheetId="7">#REF!</definedName>
    <definedName name="ВалП1" localSheetId="15">#REF!</definedName>
    <definedName name="ВалП1" localSheetId="14">#REF!</definedName>
    <definedName name="ВалП1" localSheetId="13">#REF!</definedName>
    <definedName name="ВалП1" localSheetId="12">#REF!</definedName>
    <definedName name="ВалП1" localSheetId="16">#REF!</definedName>
    <definedName name="ВалП1" localSheetId="6">#REF!</definedName>
    <definedName name="ВалП1" localSheetId="9">#REF!</definedName>
    <definedName name="ВалП1" localSheetId="11">#REF!</definedName>
    <definedName name="ВалП1">#REF!</definedName>
    <definedName name="Вита_осн">'[124]ИсхД+'!$A$2</definedName>
    <definedName name="ВК" localSheetId="8">#REF!</definedName>
    <definedName name="ВК" localSheetId="5">#REF!</definedName>
    <definedName name="ВК" localSheetId="10">#REF!</definedName>
    <definedName name="ВК" localSheetId="17">#REF!</definedName>
    <definedName name="ВК" localSheetId="7">#REF!</definedName>
    <definedName name="ВК" localSheetId="15">#REF!</definedName>
    <definedName name="ВК" localSheetId="14">#REF!</definedName>
    <definedName name="ВК" localSheetId="13">#REF!</definedName>
    <definedName name="ВК" localSheetId="12">#REF!</definedName>
    <definedName name="ВК" localSheetId="16">#REF!</definedName>
    <definedName name="ВК" localSheetId="6">#REF!</definedName>
    <definedName name="ВК" localSheetId="9">#REF!</definedName>
    <definedName name="ВК" localSheetId="11">#REF!</definedName>
    <definedName name="ВК">#REF!</definedName>
    <definedName name="ВК1" localSheetId="8">#REF!</definedName>
    <definedName name="ВК1" localSheetId="5">#REF!</definedName>
    <definedName name="ВК1" localSheetId="10">#REF!</definedName>
    <definedName name="ВК1" localSheetId="17">#REF!</definedName>
    <definedName name="ВК1" localSheetId="7">#REF!</definedName>
    <definedName name="ВК1" localSheetId="15">#REF!</definedName>
    <definedName name="ВК1" localSheetId="14">#REF!</definedName>
    <definedName name="ВК1" localSheetId="13">#REF!</definedName>
    <definedName name="ВК1" localSheetId="12">#REF!</definedName>
    <definedName name="ВК1" localSheetId="16">#REF!</definedName>
    <definedName name="ВК1" localSheetId="6">#REF!</definedName>
    <definedName name="ВК1" localSheetId="9">#REF!</definedName>
    <definedName name="ВК1" localSheetId="11">#REF!</definedName>
    <definedName name="ВК1">#REF!</definedName>
    <definedName name="ВК2" localSheetId="8">#REF!</definedName>
    <definedName name="ВК2" localSheetId="5">#REF!</definedName>
    <definedName name="ВК2" localSheetId="10">#REF!</definedName>
    <definedName name="ВК2" localSheetId="17">#REF!</definedName>
    <definedName name="ВК2" localSheetId="7">#REF!</definedName>
    <definedName name="ВК2" localSheetId="15">#REF!</definedName>
    <definedName name="ВК2" localSheetId="14">#REF!</definedName>
    <definedName name="ВК2" localSheetId="13">#REF!</definedName>
    <definedName name="ВК2" localSheetId="12">#REF!</definedName>
    <definedName name="ВК2" localSheetId="16">#REF!</definedName>
    <definedName name="ВК2" localSheetId="6">#REF!</definedName>
    <definedName name="ВК2" localSheetId="9">#REF!</definedName>
    <definedName name="ВК2" localSheetId="11">#REF!</definedName>
    <definedName name="ВК2">#REF!</definedName>
    <definedName name="ВК3" localSheetId="8">#REF!</definedName>
    <definedName name="ВК3" localSheetId="5">#REF!</definedName>
    <definedName name="ВК3" localSheetId="10">#REF!</definedName>
    <definedName name="ВК3" localSheetId="17">#REF!</definedName>
    <definedName name="ВК3" localSheetId="7">#REF!</definedName>
    <definedName name="ВК3" localSheetId="15">#REF!</definedName>
    <definedName name="ВК3" localSheetId="14">#REF!</definedName>
    <definedName name="ВК3" localSheetId="13">#REF!</definedName>
    <definedName name="ВК3" localSheetId="12">#REF!</definedName>
    <definedName name="ВК3" localSheetId="16">#REF!</definedName>
    <definedName name="ВК3" localSheetId="6">#REF!</definedName>
    <definedName name="ВК3" localSheetId="9">#REF!</definedName>
    <definedName name="ВК3" localSheetId="11">#REF!</definedName>
    <definedName name="ВК3">#REF!</definedName>
    <definedName name="ВР1" localSheetId="8">#REF!</definedName>
    <definedName name="ВР1" localSheetId="5">#REF!</definedName>
    <definedName name="ВР1" localSheetId="10">#REF!</definedName>
    <definedName name="ВР1" localSheetId="17">#REF!</definedName>
    <definedName name="ВР1" localSheetId="7">#REF!</definedName>
    <definedName name="ВР1" localSheetId="15">#REF!</definedName>
    <definedName name="ВР1" localSheetId="14">#REF!</definedName>
    <definedName name="ВР1" localSheetId="13">#REF!</definedName>
    <definedName name="ВР1" localSheetId="12">#REF!</definedName>
    <definedName name="ВР1" localSheetId="16">#REF!</definedName>
    <definedName name="ВР1" localSheetId="6">#REF!</definedName>
    <definedName name="ВР1" localSheetId="9">#REF!</definedName>
    <definedName name="ВР1" localSheetId="11">#REF!</definedName>
    <definedName name="ВР1">#REF!</definedName>
    <definedName name="ВРО1" localSheetId="8">#REF!</definedName>
    <definedName name="ВРО1" localSheetId="5">#REF!</definedName>
    <definedName name="ВРО1" localSheetId="10">#REF!</definedName>
    <definedName name="ВРО1" localSheetId="17">#REF!</definedName>
    <definedName name="ВРО1" localSheetId="7">#REF!</definedName>
    <definedName name="ВРО1" localSheetId="15">#REF!</definedName>
    <definedName name="ВРО1" localSheetId="14">#REF!</definedName>
    <definedName name="ВРО1" localSheetId="13">#REF!</definedName>
    <definedName name="ВРО1" localSheetId="12">#REF!</definedName>
    <definedName name="ВРО1" localSheetId="16">#REF!</definedName>
    <definedName name="ВРО1" localSheetId="6">#REF!</definedName>
    <definedName name="ВРО1" localSheetId="9">#REF!</definedName>
    <definedName name="ВРО1" localSheetId="11">#REF!</definedName>
    <definedName name="ВРО1">#REF!</definedName>
    <definedName name="Всего" localSheetId="8">#REF!</definedName>
    <definedName name="Всего" localSheetId="5">#REF!</definedName>
    <definedName name="Всего" localSheetId="10">#REF!</definedName>
    <definedName name="Всего" localSheetId="17">#REF!</definedName>
    <definedName name="Всего" localSheetId="7">#REF!</definedName>
    <definedName name="Всего" localSheetId="15">#REF!</definedName>
    <definedName name="Всего" localSheetId="14">#REF!</definedName>
    <definedName name="Всего" localSheetId="13">#REF!</definedName>
    <definedName name="Всего" localSheetId="12">#REF!</definedName>
    <definedName name="Всего" localSheetId="16">#REF!</definedName>
    <definedName name="Всего" localSheetId="6">#REF!</definedName>
    <definedName name="Всего" localSheetId="9">#REF!</definedName>
    <definedName name="Всего" localSheetId="11">#REF!</definedName>
    <definedName name="Всего">#REF!</definedName>
    <definedName name="Всего_дней" localSheetId="8">#REF!</definedName>
    <definedName name="Всего_дней" localSheetId="5">#REF!</definedName>
    <definedName name="Всего_дней" localSheetId="10">#REF!</definedName>
    <definedName name="Всего_дней" localSheetId="17">#REF!</definedName>
    <definedName name="Всего_дней" localSheetId="7">#REF!</definedName>
    <definedName name="Всего_дней" localSheetId="15">#REF!</definedName>
    <definedName name="Всего_дней" localSheetId="14">#REF!</definedName>
    <definedName name="Всего_дней" localSheetId="13">#REF!</definedName>
    <definedName name="Всего_дней" localSheetId="12">#REF!</definedName>
    <definedName name="Всего_дней" localSheetId="16">#REF!</definedName>
    <definedName name="Всего_дней" localSheetId="6">#REF!</definedName>
    <definedName name="Всего_дней" localSheetId="9">#REF!</definedName>
    <definedName name="Всего_дней" localSheetId="11">#REF!</definedName>
    <definedName name="Всего_дней">#REF!</definedName>
    <definedName name="Всего_дней_пред." localSheetId="8">#REF!</definedName>
    <definedName name="Всего_дней_пред." localSheetId="5">#REF!</definedName>
    <definedName name="Всего_дней_пред." localSheetId="10">#REF!</definedName>
    <definedName name="Всего_дней_пред." localSheetId="17">#REF!</definedName>
    <definedName name="Всего_дней_пред." localSheetId="7">#REF!</definedName>
    <definedName name="Всего_дней_пред." localSheetId="15">#REF!</definedName>
    <definedName name="Всего_дней_пред." localSheetId="14">#REF!</definedName>
    <definedName name="Всего_дней_пред." localSheetId="13">#REF!</definedName>
    <definedName name="Всего_дней_пред." localSheetId="12">#REF!</definedName>
    <definedName name="Всего_дней_пред." localSheetId="16">#REF!</definedName>
    <definedName name="Всего_дней_пред." localSheetId="6">#REF!</definedName>
    <definedName name="Всего_дней_пред." localSheetId="9">#REF!</definedName>
    <definedName name="Всего_дней_пред." localSheetId="11">#REF!</definedName>
    <definedName name="Всего_дней_пред.">#REF!</definedName>
    <definedName name="Всего_дней_след." localSheetId="8">#REF!</definedName>
    <definedName name="Всего_дней_след." localSheetId="5">#REF!</definedName>
    <definedName name="Всего_дней_след." localSheetId="10">#REF!</definedName>
    <definedName name="Всего_дней_след." localSheetId="17">#REF!</definedName>
    <definedName name="Всего_дней_след." localSheetId="7">#REF!</definedName>
    <definedName name="Всего_дней_след." localSheetId="15">#REF!</definedName>
    <definedName name="Всего_дней_след." localSheetId="14">#REF!</definedName>
    <definedName name="Всего_дней_след." localSheetId="13">#REF!</definedName>
    <definedName name="Всего_дней_след." localSheetId="12">#REF!</definedName>
    <definedName name="Всего_дней_след." localSheetId="16">#REF!</definedName>
    <definedName name="Всего_дней_след." localSheetId="6">#REF!</definedName>
    <definedName name="Всего_дней_след." localSheetId="9">#REF!</definedName>
    <definedName name="Всего_дней_след." localSheetId="11">#REF!</definedName>
    <definedName name="Всего_дней_след.">#REF!</definedName>
    <definedName name="Всего_дней_тек." localSheetId="8">#REF!</definedName>
    <definedName name="Всего_дней_тек." localSheetId="5">#REF!</definedName>
    <definedName name="Всего_дней_тек." localSheetId="10">#REF!</definedName>
    <definedName name="Всего_дней_тек." localSheetId="17">#REF!</definedName>
    <definedName name="Всего_дней_тек." localSheetId="7">#REF!</definedName>
    <definedName name="Всего_дней_тек." localSheetId="15">#REF!</definedName>
    <definedName name="Всего_дней_тек." localSheetId="14">#REF!</definedName>
    <definedName name="Всего_дней_тек." localSheetId="13">#REF!</definedName>
    <definedName name="Всего_дней_тек." localSheetId="12">#REF!</definedName>
    <definedName name="Всего_дней_тек." localSheetId="16">#REF!</definedName>
    <definedName name="Всего_дней_тек." localSheetId="6">#REF!</definedName>
    <definedName name="Всего_дней_тек." localSheetId="9">#REF!</definedName>
    <definedName name="Всего_дней_тек." localSheetId="11">#REF!</definedName>
    <definedName name="Всего_дней_тек.">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7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6">[117]Исх.данные!#REF!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>[117]Исх.данные!#REF!</definedName>
    <definedName name="выпуск" localSheetId="8">[110]Январь!#REF!</definedName>
    <definedName name="выпуск" localSheetId="5">[110]Январь!#REF!</definedName>
    <definedName name="выпуск" localSheetId="10">[110]Январь!#REF!</definedName>
    <definedName name="выпуск" localSheetId="17">[110]Январь!#REF!</definedName>
    <definedName name="выпуск" localSheetId="7">[110]Январь!#REF!</definedName>
    <definedName name="выпуск" localSheetId="15">[110]Январь!#REF!</definedName>
    <definedName name="выпуск" localSheetId="14">[110]Январь!#REF!</definedName>
    <definedName name="выпуск" localSheetId="13">[110]Январь!#REF!</definedName>
    <definedName name="выпуск" localSheetId="12">[110]Январь!#REF!</definedName>
    <definedName name="выпуск" localSheetId="16">[110]Январь!#REF!</definedName>
    <definedName name="выпуск" localSheetId="6">[110]Январь!#REF!</definedName>
    <definedName name="выпуск" localSheetId="9">[110]Январь!#REF!</definedName>
    <definedName name="выпуск" localSheetId="11">[110]Январь!#REF!</definedName>
    <definedName name="выпуск">[110]Январь!#REF!</definedName>
    <definedName name="ГотПр" localSheetId="8">#REF!</definedName>
    <definedName name="ГотПр" localSheetId="5">#REF!</definedName>
    <definedName name="ГотПр" localSheetId="10">#REF!</definedName>
    <definedName name="ГотПр" localSheetId="17">#REF!</definedName>
    <definedName name="ГотПр" localSheetId="7">#REF!</definedName>
    <definedName name="ГотПр" localSheetId="15">#REF!</definedName>
    <definedName name="ГотПр" localSheetId="14">#REF!</definedName>
    <definedName name="ГотПр" localSheetId="13">#REF!</definedName>
    <definedName name="ГотПр" localSheetId="12">#REF!</definedName>
    <definedName name="ГотПр" localSheetId="16">#REF!</definedName>
    <definedName name="ГотПр" localSheetId="6">#REF!</definedName>
    <definedName name="ГотПр" localSheetId="9">#REF!</definedName>
    <definedName name="ГотПр" localSheetId="11">#REF!</definedName>
    <definedName name="ГотПр">#REF!</definedName>
    <definedName name="ГотПр1" localSheetId="8">#REF!</definedName>
    <definedName name="ГотПр1" localSheetId="5">#REF!</definedName>
    <definedName name="ГотПр1" localSheetId="10">#REF!</definedName>
    <definedName name="ГотПр1" localSheetId="17">#REF!</definedName>
    <definedName name="ГотПр1" localSheetId="7">#REF!</definedName>
    <definedName name="ГотПр1" localSheetId="15">#REF!</definedName>
    <definedName name="ГотПр1" localSheetId="14">#REF!</definedName>
    <definedName name="ГотПр1" localSheetId="13">#REF!</definedName>
    <definedName name="ГотПр1" localSheetId="12">#REF!</definedName>
    <definedName name="ГотПр1" localSheetId="16">#REF!</definedName>
    <definedName name="ГотПр1" localSheetId="6">#REF!</definedName>
    <definedName name="ГотПр1" localSheetId="9">#REF!</definedName>
    <definedName name="ГотПр1" localSheetId="11">#REF!</definedName>
    <definedName name="ГотПр1">#REF!</definedName>
    <definedName name="графит" localSheetId="8">[117]Исх.данные!#REF!</definedName>
    <definedName name="графит" localSheetId="5">[117]Исх.данные!#REF!</definedName>
    <definedName name="графит" localSheetId="10">[117]Исх.данные!#REF!</definedName>
    <definedName name="графит" localSheetId="17">[117]Исх.данные!#REF!</definedName>
    <definedName name="графит" localSheetId="7">[117]Исх.данные!#REF!</definedName>
    <definedName name="графит" localSheetId="15">[117]Исх.данные!#REF!</definedName>
    <definedName name="графит" localSheetId="14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6">[117]Исх.данные!#REF!</definedName>
    <definedName name="графит" localSheetId="6">[117]Исх.данные!#REF!</definedName>
    <definedName name="графит" localSheetId="9">[117]Исх.данные!#REF!</definedName>
    <definedName name="графит" localSheetId="11">[117]Исх.данные!#REF!</definedName>
    <definedName name="графит">[117]Исх.данные!#REF!</definedName>
    <definedName name="графит_в_заготовках" localSheetId="8">[117]Исх.данные!#REF!</definedName>
    <definedName name="графит_в_заготовках" localSheetId="5">[117]Исх.данные!#REF!</definedName>
    <definedName name="графит_в_заготовках" localSheetId="10">[117]Исх.данные!#REF!</definedName>
    <definedName name="графит_в_заготовках" localSheetId="17">[117]Исх.данные!#REF!</definedName>
    <definedName name="графит_в_заготовках" localSheetId="7">[117]Исх.данные!#REF!</definedName>
    <definedName name="графит_в_заготовках" localSheetId="15">[117]Исх.данные!#REF!</definedName>
    <definedName name="графит_в_заготовках" localSheetId="14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6">[117]Исх.данные!#REF!</definedName>
    <definedName name="графит_в_заготовках" localSheetId="6">[117]Исх.данные!#REF!</definedName>
    <definedName name="графит_в_заготовках" localSheetId="9">[117]Исх.данные!#REF!</definedName>
    <definedName name="графит_в_заготовках" localSheetId="11">[117]Исх.данные!#REF!</definedName>
    <definedName name="графит_в_заготовках">[117]Исх.данные!#REF!</definedName>
    <definedName name="графитовые_блоки" localSheetId="8">[117]Исх.данные!#REF!</definedName>
    <definedName name="графитовые_блоки" localSheetId="5">[117]Исх.данные!#REF!</definedName>
    <definedName name="графитовые_блоки" localSheetId="10">[117]Исх.данные!#REF!</definedName>
    <definedName name="графитовые_блоки" localSheetId="17">[117]Исх.данные!#REF!</definedName>
    <definedName name="графитовые_блоки" localSheetId="7">[117]Исх.данные!#REF!</definedName>
    <definedName name="графитовые_блоки" localSheetId="15">[117]Исх.данные!#REF!</definedName>
    <definedName name="графитовые_блоки" localSheetId="14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6">[117]Исх.данные!#REF!</definedName>
    <definedName name="графитовые_блоки" localSheetId="6">[117]Исх.данные!#REF!</definedName>
    <definedName name="графитовые_блоки" localSheetId="9">[117]Исх.данные!#REF!</definedName>
    <definedName name="графитовые_блоки" localSheetId="11">[117]Исх.данные!#REF!</definedName>
    <definedName name="графитовые_блоки">[117]Исх.данные!#REF!</definedName>
    <definedName name="грп">[125]справка!$B$16</definedName>
    <definedName name="д" localSheetId="8">#REF!</definedName>
    <definedName name="д" localSheetId="5">#REF!</definedName>
    <definedName name="д" localSheetId="10">#REF!</definedName>
    <definedName name="д" localSheetId="17">#REF!</definedName>
    <definedName name="д" localSheetId="7">#REF!</definedName>
    <definedName name="д" localSheetId="15">#REF!</definedName>
    <definedName name="д" localSheetId="14">#REF!</definedName>
    <definedName name="д" localSheetId="13">#REF!</definedName>
    <definedName name="д" localSheetId="12">#REF!</definedName>
    <definedName name="д" localSheetId="16">#REF!</definedName>
    <definedName name="д" localSheetId="6">#REF!</definedName>
    <definedName name="д" localSheetId="9">#REF!</definedName>
    <definedName name="д" localSheetId="11">#REF!</definedName>
    <definedName name="д">#REF!</definedName>
    <definedName name="Дал_в_упаковке" localSheetId="8">#REF!</definedName>
    <definedName name="Дал_в_упаковке" localSheetId="5">#REF!</definedName>
    <definedName name="Дал_в_упаковке" localSheetId="10">#REF!</definedName>
    <definedName name="Дал_в_упаковке" localSheetId="17">#REF!</definedName>
    <definedName name="Дал_в_упаковке" localSheetId="7">#REF!</definedName>
    <definedName name="Дал_в_упаковке" localSheetId="15">#REF!</definedName>
    <definedName name="Дал_в_упаковке" localSheetId="14">#REF!</definedName>
    <definedName name="Дал_в_упаковке" localSheetId="13">#REF!</definedName>
    <definedName name="Дал_в_упаковке" localSheetId="12">#REF!</definedName>
    <definedName name="Дал_в_упаковке" localSheetId="16">#REF!</definedName>
    <definedName name="Дал_в_упаковке" localSheetId="6">#REF!</definedName>
    <definedName name="Дал_в_упаковке" localSheetId="9">#REF!</definedName>
    <definedName name="Дал_в_упаковке" localSheetId="11">#REF!</definedName>
    <definedName name="Дал_в_упаковке">#REF!</definedName>
    <definedName name="Дал_на_паллете" localSheetId="8">#REF!</definedName>
    <definedName name="Дал_на_паллете" localSheetId="5">#REF!</definedName>
    <definedName name="Дал_на_паллете" localSheetId="10">#REF!</definedName>
    <definedName name="Дал_на_паллете" localSheetId="17">#REF!</definedName>
    <definedName name="Дал_на_паллете" localSheetId="7">#REF!</definedName>
    <definedName name="Дал_на_паллете" localSheetId="15">#REF!</definedName>
    <definedName name="Дал_на_паллете" localSheetId="14">#REF!</definedName>
    <definedName name="Дал_на_паллете" localSheetId="13">#REF!</definedName>
    <definedName name="Дал_на_паллете" localSheetId="12">#REF!</definedName>
    <definedName name="Дал_на_паллете" localSheetId="16">#REF!</definedName>
    <definedName name="Дал_на_паллете" localSheetId="6">#REF!</definedName>
    <definedName name="Дал_на_паллете" localSheetId="9">#REF!</definedName>
    <definedName name="Дал_на_паллете" localSheetId="11">#REF!</definedName>
    <definedName name="Дал_на_паллете">#REF!</definedName>
    <definedName name="Данные" localSheetId="8">#REF!</definedName>
    <definedName name="Данные" localSheetId="5">#REF!</definedName>
    <definedName name="Данные" localSheetId="10">#REF!</definedName>
    <definedName name="Данные" localSheetId="17">#REF!</definedName>
    <definedName name="Данные" localSheetId="7">#REF!</definedName>
    <definedName name="Данные" localSheetId="15">#REF!</definedName>
    <definedName name="Данные" localSheetId="14">#REF!</definedName>
    <definedName name="Данные" localSheetId="13">#REF!</definedName>
    <definedName name="Данные" localSheetId="12">#REF!</definedName>
    <definedName name="Данные" localSheetId="16">#REF!</definedName>
    <definedName name="Данные" localSheetId="6">#REF!</definedName>
    <definedName name="Данные" localSheetId="9">#REF!</definedName>
    <definedName name="Данные" localSheetId="11">#REF!</definedName>
    <definedName name="Данные">#REF!</definedName>
    <definedName name="Дата_справки" localSheetId="8">#REF!</definedName>
    <definedName name="Дата_справки" localSheetId="5">#REF!</definedName>
    <definedName name="Дата_справки" localSheetId="10">#REF!</definedName>
    <definedName name="Дата_справки" localSheetId="17">#REF!</definedName>
    <definedName name="Дата_справки" localSheetId="7">#REF!</definedName>
    <definedName name="Дата_справки" localSheetId="15">#REF!</definedName>
    <definedName name="Дата_справки" localSheetId="14">#REF!</definedName>
    <definedName name="Дата_справки" localSheetId="13">#REF!</definedName>
    <definedName name="Дата_справки" localSheetId="12">#REF!</definedName>
    <definedName name="Дата_справки" localSheetId="16">#REF!</definedName>
    <definedName name="Дата_справки" localSheetId="6">#REF!</definedName>
    <definedName name="Дата_справки" localSheetId="9">#REF!</definedName>
    <definedName name="Дата_справки" localSheetId="11">#REF!</definedName>
    <definedName name="Дата_справки">#REF!</definedName>
    <definedName name="ДатаБаланса" localSheetId="8">#REF!</definedName>
    <definedName name="ДатаБаланса" localSheetId="5">#REF!</definedName>
    <definedName name="ДатаБаланса" localSheetId="10">#REF!</definedName>
    <definedName name="ДатаБаланса" localSheetId="17">#REF!</definedName>
    <definedName name="ДатаБаланса" localSheetId="7">#REF!</definedName>
    <definedName name="ДатаБаланса" localSheetId="15">#REF!</definedName>
    <definedName name="ДатаБаланса" localSheetId="14">#REF!</definedName>
    <definedName name="ДатаБаланса" localSheetId="13">#REF!</definedName>
    <definedName name="ДатаБаланса" localSheetId="12">#REF!</definedName>
    <definedName name="ДатаБаланса" localSheetId="16">#REF!</definedName>
    <definedName name="ДатаБаланса" localSheetId="6">#REF!</definedName>
    <definedName name="ДатаБаланса" localSheetId="9">#REF!</definedName>
    <definedName name="ДатаБаланса" localSheetId="11">#REF!</definedName>
    <definedName name="ДатаБаланса">#REF!</definedName>
    <definedName name="ДатаНалива" localSheetId="8">#REF!</definedName>
    <definedName name="ДатаНалива" localSheetId="5">#REF!</definedName>
    <definedName name="ДатаНалива" localSheetId="10">#REF!</definedName>
    <definedName name="ДатаНалива" localSheetId="17">#REF!</definedName>
    <definedName name="ДатаНалива" localSheetId="7">#REF!</definedName>
    <definedName name="ДатаНалива" localSheetId="15">#REF!</definedName>
    <definedName name="ДатаНалива" localSheetId="14">#REF!</definedName>
    <definedName name="ДатаНалива" localSheetId="13">#REF!</definedName>
    <definedName name="ДатаНалива" localSheetId="12">#REF!</definedName>
    <definedName name="ДатаНалива" localSheetId="16">#REF!</definedName>
    <definedName name="ДатаНалива" localSheetId="6">#REF!</definedName>
    <definedName name="ДатаНалива" localSheetId="9">#REF!</definedName>
    <definedName name="ДатаНалива" localSheetId="11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8">[111]Сентябрь!#REF!</definedName>
    <definedName name="дек02" localSheetId="5">[111]Сентябрь!#REF!</definedName>
    <definedName name="дек02" localSheetId="10">[111]Сентябрь!#REF!</definedName>
    <definedName name="дек02" localSheetId="17">[111]Сентябрь!#REF!</definedName>
    <definedName name="дек02" localSheetId="7">[111]Сентябрь!#REF!</definedName>
    <definedName name="дек02" localSheetId="15">[111]Сентябрь!#REF!</definedName>
    <definedName name="дек02" localSheetId="14">[111]Сентябрь!#REF!</definedName>
    <definedName name="дек02" localSheetId="13">[111]Сентябрь!#REF!</definedName>
    <definedName name="дек02" localSheetId="12">[111]Сентябрь!#REF!</definedName>
    <definedName name="дек02" localSheetId="16">[111]Сентябрь!#REF!</definedName>
    <definedName name="дек02" localSheetId="6">[111]Сентябрь!#REF!</definedName>
    <definedName name="дек02" localSheetId="9">[111]Сентябрь!#REF!</definedName>
    <definedName name="дек02" localSheetId="11">[111]Сентябрь!#REF!</definedName>
    <definedName name="дек02">[111]Сентябрь!#REF!</definedName>
    <definedName name="дек2002год" localSheetId="8">[110]Сентябрь!#REF!</definedName>
    <definedName name="дек2002год" localSheetId="5">[110]Сентябрь!#REF!</definedName>
    <definedName name="дек2002год" localSheetId="10">[110]Сентябрь!#REF!</definedName>
    <definedName name="дек2002год" localSheetId="17">[110]Сентябрь!#REF!</definedName>
    <definedName name="дек2002год" localSheetId="7">[110]Сентябрь!#REF!</definedName>
    <definedName name="дек2002год" localSheetId="15">[110]Сентябрь!#REF!</definedName>
    <definedName name="дек2002год" localSheetId="14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6">[110]Сентябрь!#REF!</definedName>
    <definedName name="дек2002год" localSheetId="6">[110]Сентябрь!#REF!</definedName>
    <definedName name="дек2002год" localSheetId="9">[110]Сентябрь!#REF!</definedName>
    <definedName name="дек2002год" localSheetId="11">[110]Сентябрь!#REF!</definedName>
    <definedName name="дек2002год">[110]Сентябрь!#REF!</definedName>
    <definedName name="Декабрь" localSheetId="8">[110]Декабрь!#REF!</definedName>
    <definedName name="Декабрь" localSheetId="5">[110]Декабрь!#REF!</definedName>
    <definedName name="Декабрь" localSheetId="10">[110]Декабрь!#REF!</definedName>
    <definedName name="Декабрь" localSheetId="17">[110]Декабрь!#REF!</definedName>
    <definedName name="Декабрь" localSheetId="7">[110]Декабрь!#REF!</definedName>
    <definedName name="Декабрь" localSheetId="15">[110]Декабрь!#REF!</definedName>
    <definedName name="Декабрь" localSheetId="14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6">[110]Декабрь!#REF!</definedName>
    <definedName name="Декабрь" localSheetId="6">[110]Декабрь!#REF!</definedName>
    <definedName name="Декабрь" localSheetId="9">[110]Декабрь!#REF!</definedName>
    <definedName name="Декабрь" localSheetId="11">[110]Декабрь!#REF!</definedName>
    <definedName name="Декабрь">[110]Декабрь!#REF!</definedName>
    <definedName name="декабрь2002" localSheetId="8">[110]Ноябрь!#REF!</definedName>
    <definedName name="декабрь2002" localSheetId="5">[110]Ноябрь!#REF!</definedName>
    <definedName name="декабрь2002" localSheetId="10">[110]Ноябрь!#REF!</definedName>
    <definedName name="декабрь2002" localSheetId="17">[110]Ноябрь!#REF!</definedName>
    <definedName name="декабрь2002" localSheetId="7">[110]Ноябрь!#REF!</definedName>
    <definedName name="декабрь2002" localSheetId="15">[110]Ноябрь!#REF!</definedName>
    <definedName name="декабрь2002" localSheetId="14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6">[110]Ноябрь!#REF!</definedName>
    <definedName name="декабрь2002" localSheetId="6">[110]Ноябрь!#REF!</definedName>
    <definedName name="декабрь2002" localSheetId="9">[110]Ноябрь!#REF!</definedName>
    <definedName name="декабрь2002" localSheetId="11">[110]Ноябрь!#REF!</definedName>
    <definedName name="декабрь2002">[110]Ноябрь!#REF!</definedName>
    <definedName name="ДекабрьКарта" localSheetId="8">#REF!</definedName>
    <definedName name="ДекабрьКарта" localSheetId="5">#REF!</definedName>
    <definedName name="ДекабрьКарта" localSheetId="10">#REF!</definedName>
    <definedName name="ДекабрьКарта" localSheetId="17">#REF!</definedName>
    <definedName name="ДекабрьКарта" localSheetId="7">#REF!</definedName>
    <definedName name="ДекабрьКарта" localSheetId="15">#REF!</definedName>
    <definedName name="ДекабрьКарта" localSheetId="14">#REF!</definedName>
    <definedName name="ДекабрьКарта" localSheetId="13">#REF!</definedName>
    <definedName name="ДекабрьКарта" localSheetId="12">#REF!</definedName>
    <definedName name="ДекабрьКарта" localSheetId="16">#REF!</definedName>
    <definedName name="ДекабрьКарта" localSheetId="6">#REF!</definedName>
    <definedName name="ДекабрьКарта" localSheetId="9">#REF!</definedName>
    <definedName name="ДекабрьКарта" localSheetId="11">#REF!</definedName>
    <definedName name="ДекабрьКарта">#REF!</definedName>
    <definedName name="ДекабрьНормативы" localSheetId="8">[118]Нормативы!#REF!</definedName>
    <definedName name="ДекабрьНормативы" localSheetId="5">[118]Нормативы!#REF!</definedName>
    <definedName name="ДекабрьНормативы" localSheetId="10">[118]Нормативы!#REF!</definedName>
    <definedName name="ДекабрьНормативы" localSheetId="17">[118]Нормативы!#REF!</definedName>
    <definedName name="ДекабрьНормативы" localSheetId="7">[118]Нормативы!#REF!</definedName>
    <definedName name="ДекабрьНормативы" localSheetId="15">[118]Нормативы!#REF!</definedName>
    <definedName name="ДекабрьНормативы" localSheetId="14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6">[118]Нормативы!#REF!</definedName>
    <definedName name="ДекабрьНормативы" localSheetId="6">[118]Нормативы!#REF!</definedName>
    <definedName name="ДекабрьНормативы" localSheetId="9">[118]Нормативы!#REF!</definedName>
    <definedName name="ДекабрьНормативы" localSheetId="11">[118]Нормативы!#REF!</definedName>
    <definedName name="ДекабрьНормативы">[118]Нормативы!#REF!</definedName>
    <definedName name="ДекабрьПродажи" localSheetId="8">#REF!</definedName>
    <definedName name="ДекабрьПродажи" localSheetId="5">#REF!</definedName>
    <definedName name="ДекабрьПродажи" localSheetId="10">#REF!</definedName>
    <definedName name="ДекабрьПродажи" localSheetId="17">#REF!</definedName>
    <definedName name="ДекабрьПродажи" localSheetId="7">#REF!</definedName>
    <definedName name="ДекабрьПродажи" localSheetId="15">#REF!</definedName>
    <definedName name="ДекабрьПродажи" localSheetId="14">#REF!</definedName>
    <definedName name="ДекабрьПродажи" localSheetId="13">#REF!</definedName>
    <definedName name="ДекабрьПродажи" localSheetId="12">#REF!</definedName>
    <definedName name="ДекабрьПродажи" localSheetId="16">#REF!</definedName>
    <definedName name="ДекабрьПродажи" localSheetId="6">#REF!</definedName>
    <definedName name="ДекабрьПродажи" localSheetId="9">#REF!</definedName>
    <definedName name="ДекабрьПродажи" localSheetId="11">#REF!</definedName>
    <definedName name="ДекабрьПродажи">#REF!</definedName>
    <definedName name="джлдх">[23]!джлдх</definedName>
    <definedName name="джэж">[23]!джэж</definedName>
    <definedName name="ДЗ" localSheetId="8">#REF!</definedName>
    <definedName name="ДЗ" localSheetId="5">#REF!</definedName>
    <definedName name="ДЗ" localSheetId="10">#REF!</definedName>
    <definedName name="ДЗ" localSheetId="17">#REF!</definedName>
    <definedName name="ДЗ" localSheetId="7">#REF!</definedName>
    <definedName name="ДЗ" localSheetId="15">#REF!</definedName>
    <definedName name="ДЗ" localSheetId="14">#REF!</definedName>
    <definedName name="ДЗ" localSheetId="13">#REF!</definedName>
    <definedName name="ДЗ" localSheetId="12">#REF!</definedName>
    <definedName name="ДЗ" localSheetId="16">#REF!</definedName>
    <definedName name="ДЗ" localSheetId="6">#REF!</definedName>
    <definedName name="ДЗ" localSheetId="9">#REF!</definedName>
    <definedName name="ДЗ" localSheetId="11">#REF!</definedName>
    <definedName name="ДЗ">#REF!</definedName>
    <definedName name="ДЗ1" localSheetId="8">#REF!</definedName>
    <definedName name="ДЗ1" localSheetId="5">#REF!</definedName>
    <definedName name="ДЗ1" localSheetId="10">#REF!</definedName>
    <definedName name="ДЗ1" localSheetId="17">#REF!</definedName>
    <definedName name="ДЗ1" localSheetId="7">#REF!</definedName>
    <definedName name="ДЗ1" localSheetId="15">#REF!</definedName>
    <definedName name="ДЗ1" localSheetId="14">#REF!</definedName>
    <definedName name="ДЗ1" localSheetId="13">#REF!</definedName>
    <definedName name="ДЗ1" localSheetId="12">#REF!</definedName>
    <definedName name="ДЗ1" localSheetId="16">#REF!</definedName>
    <definedName name="ДЗ1" localSheetId="6">#REF!</definedName>
    <definedName name="ДЗ1" localSheetId="9">#REF!</definedName>
    <definedName name="ДЗ1" localSheetId="11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8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7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6">[53]Б1!#REF!+[53]Б1!#REF!+[53]Б1!#REF!+[53]Б1!#REF!+[53]Б1!#REF!+[53]Б1!#REF!+[53]Б1!#REF!</definedName>
    <definedName name="дз94к" localSheetId="6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7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6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8">[117]Исх.данные!#REF!</definedName>
    <definedName name="диагональ" localSheetId="5">[117]Исх.данные!#REF!</definedName>
    <definedName name="диагональ" localSheetId="10">[117]Исх.данные!#REF!</definedName>
    <definedName name="диагональ" localSheetId="17">[117]Исх.данные!#REF!</definedName>
    <definedName name="диагональ" localSheetId="7">[117]Исх.данные!#REF!</definedName>
    <definedName name="диагональ" localSheetId="15">[117]Исх.данные!#REF!</definedName>
    <definedName name="диагональ" localSheetId="14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6">[117]Исх.данные!#REF!</definedName>
    <definedName name="диагональ" localSheetId="6">[117]Исх.данные!#REF!</definedName>
    <definedName name="диагональ" localSheetId="9">[117]Исх.данные!#REF!</definedName>
    <definedName name="диагональ" localSheetId="11">[117]Исх.данные!#REF!</definedName>
    <definedName name="диагональ">[117]Исх.данные!#REF!</definedName>
    <definedName name="ДК1" localSheetId="8">#REF!</definedName>
    <definedName name="ДК1" localSheetId="5">#REF!</definedName>
    <definedName name="ДК1" localSheetId="10">#REF!</definedName>
    <definedName name="ДК1" localSheetId="17">#REF!</definedName>
    <definedName name="ДК1" localSheetId="7">#REF!</definedName>
    <definedName name="ДК1" localSheetId="15">#REF!</definedName>
    <definedName name="ДК1" localSheetId="14">#REF!</definedName>
    <definedName name="ДК1" localSheetId="13">#REF!</definedName>
    <definedName name="ДК1" localSheetId="12">#REF!</definedName>
    <definedName name="ДК1" localSheetId="16">#REF!</definedName>
    <definedName name="ДК1" localSheetId="6">#REF!</definedName>
    <definedName name="ДК1" localSheetId="9">#REF!</definedName>
    <definedName name="ДК1" localSheetId="11">#REF!</definedName>
    <definedName name="ДК1">#REF!</definedName>
    <definedName name="длдж">[23]!длдж</definedName>
    <definedName name="ДниПродаж" localSheetId="8">#REF!</definedName>
    <definedName name="ДниПродаж" localSheetId="5">#REF!</definedName>
    <definedName name="ДниПродаж" localSheetId="10">#REF!</definedName>
    <definedName name="ДниПродаж" localSheetId="17">#REF!</definedName>
    <definedName name="ДниПродаж" localSheetId="7">#REF!</definedName>
    <definedName name="ДниПродаж" localSheetId="15">#REF!</definedName>
    <definedName name="ДниПродаж" localSheetId="14">#REF!</definedName>
    <definedName name="ДниПродаж" localSheetId="13">#REF!</definedName>
    <definedName name="ДниПродаж" localSheetId="12">#REF!</definedName>
    <definedName name="ДниПродаж" localSheetId="16">#REF!</definedName>
    <definedName name="ДниПродаж" localSheetId="6">#REF!</definedName>
    <definedName name="ДниПродаж" localSheetId="9">#REF!</definedName>
    <definedName name="ДниПродаж" localSheetId="11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8">[110]Январь!#REF!</definedName>
    <definedName name="за2002" localSheetId="5">[110]Январь!#REF!</definedName>
    <definedName name="за2002" localSheetId="10">[110]Январь!#REF!</definedName>
    <definedName name="за2002" localSheetId="17">[110]Январь!#REF!</definedName>
    <definedName name="за2002" localSheetId="7">[110]Январь!#REF!</definedName>
    <definedName name="за2002" localSheetId="15">[110]Январь!#REF!</definedName>
    <definedName name="за2002" localSheetId="14">[110]Январь!#REF!</definedName>
    <definedName name="за2002" localSheetId="13">[110]Январь!#REF!</definedName>
    <definedName name="за2002" localSheetId="12">[110]Январь!#REF!</definedName>
    <definedName name="за2002" localSheetId="16">[110]Январь!#REF!</definedName>
    <definedName name="за2002" localSheetId="6">[110]Январь!#REF!</definedName>
    <definedName name="за2002" localSheetId="9">[110]Январь!#REF!</definedName>
    <definedName name="за2002" localSheetId="11">[110]Январь!#REF!</definedName>
    <definedName name="за2002">[110]Январь!#REF!</definedName>
    <definedName name="за4мес" localSheetId="8">[110]Квартал!#REF!</definedName>
    <definedName name="за4мес" localSheetId="5">[110]Квартал!#REF!</definedName>
    <definedName name="за4мес" localSheetId="7">[110]Квартал!#REF!</definedName>
    <definedName name="за4мес" localSheetId="6">[110]Квартал!#REF!</definedName>
    <definedName name="за4мес" localSheetId="9">[110]Квартал!#REF!</definedName>
    <definedName name="за4мес">[110]Квартал!#REF!</definedName>
    <definedName name="Загол_1_1" localSheetId="8">#REF!</definedName>
    <definedName name="Загол_1_1" localSheetId="5">#REF!</definedName>
    <definedName name="Загол_1_1" localSheetId="10">#REF!</definedName>
    <definedName name="Загол_1_1" localSheetId="17">#REF!</definedName>
    <definedName name="Загол_1_1" localSheetId="7">#REF!</definedName>
    <definedName name="Загол_1_1" localSheetId="15">#REF!</definedName>
    <definedName name="Загол_1_1" localSheetId="14">#REF!</definedName>
    <definedName name="Загол_1_1" localSheetId="13">#REF!</definedName>
    <definedName name="Загол_1_1" localSheetId="12">#REF!</definedName>
    <definedName name="Загол_1_1" localSheetId="16">#REF!</definedName>
    <definedName name="Загол_1_1" localSheetId="6">#REF!</definedName>
    <definedName name="Загол_1_1" localSheetId="9">#REF!</definedName>
    <definedName name="Загол_1_1" localSheetId="11">#REF!</definedName>
    <definedName name="Загол_1_1">#REF!</definedName>
    <definedName name="Загол_1_2" localSheetId="8">#REF!</definedName>
    <definedName name="Загол_1_2" localSheetId="5">#REF!</definedName>
    <definedName name="Загол_1_2" localSheetId="10">#REF!</definedName>
    <definedName name="Загол_1_2" localSheetId="17">#REF!</definedName>
    <definedName name="Загол_1_2" localSheetId="7">#REF!</definedName>
    <definedName name="Загол_1_2" localSheetId="15">#REF!</definedName>
    <definedName name="Загол_1_2" localSheetId="14">#REF!</definedName>
    <definedName name="Загол_1_2" localSheetId="13">#REF!</definedName>
    <definedName name="Загол_1_2" localSheetId="12">#REF!</definedName>
    <definedName name="Загол_1_2" localSheetId="16">#REF!</definedName>
    <definedName name="Загол_1_2" localSheetId="6">#REF!</definedName>
    <definedName name="Загол_1_2" localSheetId="9">#REF!</definedName>
    <definedName name="Загол_1_2" localSheetId="11">#REF!</definedName>
    <definedName name="Загол_1_2">#REF!</definedName>
    <definedName name="Загол_1_3" localSheetId="8">#REF!</definedName>
    <definedName name="Загол_1_3" localSheetId="5">#REF!</definedName>
    <definedName name="Загол_1_3" localSheetId="10">#REF!</definedName>
    <definedName name="Загол_1_3" localSheetId="17">#REF!</definedName>
    <definedName name="Загол_1_3" localSheetId="7">#REF!</definedName>
    <definedName name="Загол_1_3" localSheetId="15">#REF!</definedName>
    <definedName name="Загол_1_3" localSheetId="14">#REF!</definedName>
    <definedName name="Загол_1_3" localSheetId="13">#REF!</definedName>
    <definedName name="Загол_1_3" localSheetId="12">#REF!</definedName>
    <definedName name="Загол_1_3" localSheetId="16">#REF!</definedName>
    <definedName name="Загол_1_3" localSheetId="6">#REF!</definedName>
    <definedName name="Загол_1_3" localSheetId="9">#REF!</definedName>
    <definedName name="Загол_1_3" localSheetId="11">#REF!</definedName>
    <definedName name="Загол_1_3">#REF!</definedName>
    <definedName name="Загол_1_4" localSheetId="8">#REF!</definedName>
    <definedName name="Загол_1_4" localSheetId="5">#REF!</definedName>
    <definedName name="Загол_1_4" localSheetId="10">#REF!</definedName>
    <definedName name="Загол_1_4" localSheetId="17">#REF!</definedName>
    <definedName name="Загол_1_4" localSheetId="7">#REF!</definedName>
    <definedName name="Загол_1_4" localSheetId="15">#REF!</definedName>
    <definedName name="Загол_1_4" localSheetId="14">#REF!</definedName>
    <definedName name="Загол_1_4" localSheetId="13">#REF!</definedName>
    <definedName name="Загол_1_4" localSheetId="12">#REF!</definedName>
    <definedName name="Загол_1_4" localSheetId="16">#REF!</definedName>
    <definedName name="Загол_1_4" localSheetId="6">#REF!</definedName>
    <definedName name="Загол_1_4" localSheetId="9">#REF!</definedName>
    <definedName name="Загол_1_4" localSheetId="11">#REF!</definedName>
    <definedName name="Загол_1_4">#REF!</definedName>
    <definedName name="Загол_1_5" localSheetId="8">#REF!</definedName>
    <definedName name="Загол_1_5" localSheetId="5">#REF!</definedName>
    <definedName name="Загол_1_5" localSheetId="10">#REF!</definedName>
    <definedName name="Загол_1_5" localSheetId="17">#REF!</definedName>
    <definedName name="Загол_1_5" localSheetId="7">#REF!</definedName>
    <definedName name="Загол_1_5" localSheetId="15">#REF!</definedName>
    <definedName name="Загол_1_5" localSheetId="14">#REF!</definedName>
    <definedName name="Загол_1_5" localSheetId="13">#REF!</definedName>
    <definedName name="Загол_1_5" localSheetId="12">#REF!</definedName>
    <definedName name="Загол_1_5" localSheetId="16">#REF!</definedName>
    <definedName name="Загол_1_5" localSheetId="6">#REF!</definedName>
    <definedName name="Загол_1_5" localSheetId="9">#REF!</definedName>
    <definedName name="Загол_1_5" localSheetId="11">#REF!</definedName>
    <definedName name="Загол_1_5">#REF!</definedName>
    <definedName name="Загол_1_6" localSheetId="8">#REF!</definedName>
    <definedName name="Загол_1_6" localSheetId="5">#REF!</definedName>
    <definedName name="Загол_1_6" localSheetId="10">#REF!</definedName>
    <definedName name="Загол_1_6" localSheetId="17">#REF!</definedName>
    <definedName name="Загол_1_6" localSheetId="7">#REF!</definedName>
    <definedName name="Загол_1_6" localSheetId="15">#REF!</definedName>
    <definedName name="Загол_1_6" localSheetId="14">#REF!</definedName>
    <definedName name="Загол_1_6" localSheetId="13">#REF!</definedName>
    <definedName name="Загол_1_6" localSheetId="12">#REF!</definedName>
    <definedName name="Загол_1_6" localSheetId="16">#REF!</definedName>
    <definedName name="Загол_1_6" localSheetId="6">#REF!</definedName>
    <definedName name="Загол_1_6" localSheetId="9">#REF!</definedName>
    <definedName name="Загол_1_6" localSheetId="11">#REF!</definedName>
    <definedName name="Загол_1_6">#REF!</definedName>
    <definedName name="Загол_1_7" localSheetId="8">#REF!</definedName>
    <definedName name="Загол_1_7" localSheetId="5">#REF!</definedName>
    <definedName name="Загол_1_7" localSheetId="10">#REF!</definedName>
    <definedName name="Загол_1_7" localSheetId="17">#REF!</definedName>
    <definedName name="Загол_1_7" localSheetId="7">#REF!</definedName>
    <definedName name="Загол_1_7" localSheetId="15">#REF!</definedName>
    <definedName name="Загол_1_7" localSheetId="14">#REF!</definedName>
    <definedName name="Загол_1_7" localSheetId="13">#REF!</definedName>
    <definedName name="Загол_1_7" localSheetId="12">#REF!</definedName>
    <definedName name="Загол_1_7" localSheetId="16">#REF!</definedName>
    <definedName name="Загол_1_7" localSheetId="6">#REF!</definedName>
    <definedName name="Загол_1_7" localSheetId="9">#REF!</definedName>
    <definedName name="Загол_1_7" localSheetId="11">#REF!</definedName>
    <definedName name="Загол_1_7">#REF!</definedName>
    <definedName name="Загол_2_1" localSheetId="8">#REF!</definedName>
    <definedName name="Загол_2_1" localSheetId="5">#REF!</definedName>
    <definedName name="Загол_2_1" localSheetId="10">#REF!</definedName>
    <definedName name="Загол_2_1" localSheetId="17">#REF!</definedName>
    <definedName name="Загол_2_1" localSheetId="7">#REF!</definedName>
    <definedName name="Загол_2_1" localSheetId="15">#REF!</definedName>
    <definedName name="Загол_2_1" localSheetId="14">#REF!</definedName>
    <definedName name="Загол_2_1" localSheetId="13">#REF!</definedName>
    <definedName name="Загол_2_1" localSheetId="12">#REF!</definedName>
    <definedName name="Загол_2_1" localSheetId="16">#REF!</definedName>
    <definedName name="Загол_2_1" localSheetId="6">#REF!</definedName>
    <definedName name="Загол_2_1" localSheetId="9">#REF!</definedName>
    <definedName name="Загол_2_1" localSheetId="11">#REF!</definedName>
    <definedName name="Загол_2_1">#REF!</definedName>
    <definedName name="Загол_2_2" localSheetId="8">#REF!</definedName>
    <definedName name="Загол_2_2" localSheetId="5">#REF!</definedName>
    <definedName name="Загол_2_2" localSheetId="10">#REF!</definedName>
    <definedName name="Загол_2_2" localSheetId="17">#REF!</definedName>
    <definedName name="Загол_2_2" localSheetId="7">#REF!</definedName>
    <definedName name="Загол_2_2" localSheetId="15">#REF!</definedName>
    <definedName name="Загол_2_2" localSheetId="14">#REF!</definedName>
    <definedName name="Загол_2_2" localSheetId="13">#REF!</definedName>
    <definedName name="Загол_2_2" localSheetId="12">#REF!</definedName>
    <definedName name="Загол_2_2" localSheetId="16">#REF!</definedName>
    <definedName name="Загол_2_2" localSheetId="6">#REF!</definedName>
    <definedName name="Загол_2_2" localSheetId="9">#REF!</definedName>
    <definedName name="Загол_2_2" localSheetId="11">#REF!</definedName>
    <definedName name="Загол_2_2">#REF!</definedName>
    <definedName name="Загол_2_3" localSheetId="8">#REF!</definedName>
    <definedName name="Загол_2_3" localSheetId="5">#REF!</definedName>
    <definedName name="Загол_2_3" localSheetId="10">#REF!</definedName>
    <definedName name="Загол_2_3" localSheetId="17">#REF!</definedName>
    <definedName name="Загол_2_3" localSheetId="7">#REF!</definedName>
    <definedName name="Загол_2_3" localSheetId="15">#REF!</definedName>
    <definedName name="Загол_2_3" localSheetId="14">#REF!</definedName>
    <definedName name="Загол_2_3" localSheetId="13">#REF!</definedName>
    <definedName name="Загол_2_3" localSheetId="12">#REF!</definedName>
    <definedName name="Загол_2_3" localSheetId="16">#REF!</definedName>
    <definedName name="Загол_2_3" localSheetId="6">#REF!</definedName>
    <definedName name="Загол_2_3" localSheetId="9">#REF!</definedName>
    <definedName name="Загол_2_3" localSheetId="11">#REF!</definedName>
    <definedName name="Загол_2_3">#REF!</definedName>
    <definedName name="Загол_2_4" localSheetId="8">#REF!</definedName>
    <definedName name="Загол_2_4" localSheetId="5">#REF!</definedName>
    <definedName name="Загол_2_4" localSheetId="10">#REF!</definedName>
    <definedName name="Загол_2_4" localSheetId="17">#REF!</definedName>
    <definedName name="Загол_2_4" localSheetId="7">#REF!</definedName>
    <definedName name="Загол_2_4" localSheetId="15">#REF!</definedName>
    <definedName name="Загол_2_4" localSheetId="14">#REF!</definedName>
    <definedName name="Загол_2_4" localSheetId="13">#REF!</definedName>
    <definedName name="Загол_2_4" localSheetId="12">#REF!</definedName>
    <definedName name="Загол_2_4" localSheetId="16">#REF!</definedName>
    <definedName name="Загол_2_4" localSheetId="6">#REF!</definedName>
    <definedName name="Загол_2_4" localSheetId="9">#REF!</definedName>
    <definedName name="Загол_2_4" localSheetId="11">#REF!</definedName>
    <definedName name="Загол_2_4">#REF!</definedName>
    <definedName name="Загол_2_5" localSheetId="8">#REF!</definedName>
    <definedName name="Загол_2_5" localSheetId="5">#REF!</definedName>
    <definedName name="Загол_2_5" localSheetId="10">#REF!</definedName>
    <definedName name="Загол_2_5" localSheetId="17">#REF!</definedName>
    <definedName name="Загол_2_5" localSheetId="7">#REF!</definedName>
    <definedName name="Загол_2_5" localSheetId="15">#REF!</definedName>
    <definedName name="Загол_2_5" localSheetId="14">#REF!</definedName>
    <definedName name="Загол_2_5" localSheetId="13">#REF!</definedName>
    <definedName name="Загол_2_5" localSheetId="12">#REF!</definedName>
    <definedName name="Загол_2_5" localSheetId="16">#REF!</definedName>
    <definedName name="Загол_2_5" localSheetId="6">#REF!</definedName>
    <definedName name="Загол_2_5" localSheetId="9">#REF!</definedName>
    <definedName name="Загол_2_5" localSheetId="11">#REF!</definedName>
    <definedName name="Загол_2_5">#REF!</definedName>
    <definedName name="Загол_2_6" localSheetId="8">#REF!</definedName>
    <definedName name="Загол_2_6" localSheetId="5">#REF!</definedName>
    <definedName name="Загол_2_6" localSheetId="10">#REF!</definedName>
    <definedName name="Загол_2_6" localSheetId="17">#REF!</definedName>
    <definedName name="Загол_2_6" localSheetId="7">#REF!</definedName>
    <definedName name="Загол_2_6" localSheetId="15">#REF!</definedName>
    <definedName name="Загол_2_6" localSheetId="14">#REF!</definedName>
    <definedName name="Загол_2_6" localSheetId="13">#REF!</definedName>
    <definedName name="Загол_2_6" localSheetId="12">#REF!</definedName>
    <definedName name="Загол_2_6" localSheetId="16">#REF!</definedName>
    <definedName name="Загол_2_6" localSheetId="6">#REF!</definedName>
    <definedName name="Загол_2_6" localSheetId="9">#REF!</definedName>
    <definedName name="Загол_2_6" localSheetId="11">#REF!</definedName>
    <definedName name="Загол_2_6">#REF!</definedName>
    <definedName name="Загол_2_7" localSheetId="8">#REF!</definedName>
    <definedName name="Загол_2_7" localSheetId="5">#REF!</definedName>
    <definedName name="Загол_2_7" localSheetId="10">#REF!</definedName>
    <definedName name="Загол_2_7" localSheetId="17">#REF!</definedName>
    <definedName name="Загол_2_7" localSheetId="7">#REF!</definedName>
    <definedName name="Загол_2_7" localSheetId="15">#REF!</definedName>
    <definedName name="Загол_2_7" localSheetId="14">#REF!</definedName>
    <definedName name="Загол_2_7" localSheetId="13">#REF!</definedName>
    <definedName name="Загол_2_7" localSheetId="12">#REF!</definedName>
    <definedName name="Загол_2_7" localSheetId="16">#REF!</definedName>
    <definedName name="Загол_2_7" localSheetId="6">#REF!</definedName>
    <definedName name="Загол_2_7" localSheetId="9">#REF!</definedName>
    <definedName name="Загол_2_7" localSheetId="11">#REF!</definedName>
    <definedName name="Загол_2_7">#REF!</definedName>
    <definedName name="_xlnm.Print_Titles">#N/A</definedName>
    <definedName name="Зап" localSheetId="8">#REF!</definedName>
    <definedName name="Зап" localSheetId="5">#REF!</definedName>
    <definedName name="Зап" localSheetId="10">#REF!</definedName>
    <definedName name="Зап" localSheetId="17">#REF!</definedName>
    <definedName name="Зап" localSheetId="7">#REF!</definedName>
    <definedName name="Зап" localSheetId="15">#REF!</definedName>
    <definedName name="Зап" localSheetId="14">#REF!</definedName>
    <definedName name="Зап" localSheetId="13">#REF!</definedName>
    <definedName name="Зап" localSheetId="12">#REF!</definedName>
    <definedName name="Зап" localSheetId="16">#REF!</definedName>
    <definedName name="Зап" localSheetId="6">#REF!</definedName>
    <definedName name="Зап" localSheetId="9">#REF!</definedName>
    <definedName name="Зап" localSheetId="11">#REF!</definedName>
    <definedName name="Зап">#REF!</definedName>
    <definedName name="Зап1" localSheetId="8">#REF!</definedName>
    <definedName name="Зап1" localSheetId="5">#REF!</definedName>
    <definedName name="Зап1" localSheetId="10">#REF!</definedName>
    <definedName name="Зап1" localSheetId="17">#REF!</definedName>
    <definedName name="Зап1" localSheetId="7">#REF!</definedName>
    <definedName name="Зап1" localSheetId="15">#REF!</definedName>
    <definedName name="Зап1" localSheetId="14">#REF!</definedName>
    <definedName name="Зап1" localSheetId="13">#REF!</definedName>
    <definedName name="Зап1" localSheetId="12">#REF!</definedName>
    <definedName name="Зап1" localSheetId="16">#REF!</definedName>
    <definedName name="Зап1" localSheetId="6">#REF!</definedName>
    <definedName name="Зап1" localSheetId="9">#REF!</definedName>
    <definedName name="Зап1" localSheetId="11">#REF!</definedName>
    <definedName name="Зап1">#REF!</definedName>
    <definedName name="Зарплата" localSheetId="8">#REF!</definedName>
    <definedName name="Зарплата" localSheetId="5">#REF!</definedName>
    <definedName name="Зарплата" localSheetId="10">#REF!</definedName>
    <definedName name="Зарплата" localSheetId="17">#REF!</definedName>
    <definedName name="Зарплата" localSheetId="7">#REF!</definedName>
    <definedName name="Зарплата" localSheetId="15">#REF!</definedName>
    <definedName name="Зарплата" localSheetId="14">#REF!</definedName>
    <definedName name="Зарплата" localSheetId="13">#REF!</definedName>
    <definedName name="Зарплата" localSheetId="12">#REF!</definedName>
    <definedName name="Зарплата" localSheetId="16">#REF!</definedName>
    <definedName name="Зарплата" localSheetId="6">#REF!</definedName>
    <definedName name="Зарплата" localSheetId="9">#REF!</definedName>
    <definedName name="Зарплата" localSheetId="11">#REF!</definedName>
    <definedName name="Зарплата">#REF!</definedName>
    <definedName name="ЗглвПравый" localSheetId="8">#REF!</definedName>
    <definedName name="ЗглвПравый" localSheetId="5">#REF!</definedName>
    <definedName name="ЗглвПравый" localSheetId="10">#REF!</definedName>
    <definedName name="ЗглвПравый" localSheetId="17">#REF!</definedName>
    <definedName name="ЗглвПравый" localSheetId="7">#REF!</definedName>
    <definedName name="ЗглвПравый" localSheetId="15">#REF!</definedName>
    <definedName name="ЗглвПравый" localSheetId="14">#REF!</definedName>
    <definedName name="ЗглвПравый" localSheetId="13">#REF!</definedName>
    <definedName name="ЗглвПравый" localSheetId="12">#REF!</definedName>
    <definedName name="ЗглвПравый" localSheetId="16">#REF!</definedName>
    <definedName name="ЗглвПравый" localSheetId="6">#REF!</definedName>
    <definedName name="ЗглвПравый" localSheetId="9">#REF!</definedName>
    <definedName name="ЗглвПравый" localSheetId="11">#REF!</definedName>
    <definedName name="ЗглвПравый">#REF!</definedName>
    <definedName name="ЗглвПравыйДляЛистаБаланс" localSheetId="8">#REF!</definedName>
    <definedName name="ЗглвПравыйДляЛистаБаланс" localSheetId="5">#REF!</definedName>
    <definedName name="ЗглвПравыйДляЛистаБаланс" localSheetId="10">#REF!</definedName>
    <definedName name="ЗглвПравыйДляЛистаБаланс" localSheetId="17">#REF!</definedName>
    <definedName name="ЗглвПравыйДляЛистаБаланс" localSheetId="7">#REF!</definedName>
    <definedName name="ЗглвПравыйДляЛистаБаланс" localSheetId="15">#REF!</definedName>
    <definedName name="ЗглвПравыйДляЛистаБаланс" localSheetId="14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6">#REF!</definedName>
    <definedName name="ЗглвПравыйДляЛистаБаланс" localSheetId="6">#REF!</definedName>
    <definedName name="ЗглвПравыйДляЛистаБаланс" localSheetId="9">#REF!</definedName>
    <definedName name="ЗглвПравыйДляЛистаБаланс" localSheetId="11">#REF!</definedName>
    <definedName name="ЗглвПравыйДляЛистаБаланс">#REF!</definedName>
    <definedName name="земельный_налог" localSheetId="8">[119]Лист2!#REF!</definedName>
    <definedName name="земельный_налог" localSheetId="5">[119]Лист2!#REF!</definedName>
    <definedName name="земельный_налог" localSheetId="10">[119]Лист2!#REF!</definedName>
    <definedName name="земельный_налог" localSheetId="17">[119]Лист2!#REF!</definedName>
    <definedName name="земельный_налог" localSheetId="7">[119]Лист2!#REF!</definedName>
    <definedName name="земельный_налог" localSheetId="15">[119]Лист2!#REF!</definedName>
    <definedName name="земельный_налог" localSheetId="14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6">[119]Лист2!#REF!</definedName>
    <definedName name="земельный_налог" localSheetId="6">[119]Лист2!#REF!</definedName>
    <definedName name="земельный_налог" localSheetId="9">[119]Лист2!#REF!</definedName>
    <definedName name="земельный_налог" localSheetId="11">[119]Лист2!#REF!</definedName>
    <definedName name="земельный_налог">[119]Лист2!#REF!</definedName>
    <definedName name="зквартал" localSheetId="8">[111]Январь!#REF!</definedName>
    <definedName name="зквартал" localSheetId="5">[111]Январь!#REF!</definedName>
    <definedName name="зквартал" localSheetId="7">[111]Январь!#REF!</definedName>
    <definedName name="зквартал" localSheetId="6">[111]Январь!#REF!</definedName>
    <definedName name="зквартал" localSheetId="9">[111]Январь!#REF!</definedName>
    <definedName name="зквартал">[111]Январь!#REF!</definedName>
    <definedName name="й">[23]!й</definedName>
    <definedName name="известняк" localSheetId="8">[117]Исх.данные!#REF!</definedName>
    <definedName name="известняк" localSheetId="5">[117]Исх.данные!#REF!</definedName>
    <definedName name="известняк" localSheetId="7">[117]Исх.данные!#REF!</definedName>
    <definedName name="известняк" localSheetId="6">[117]Исх.данные!#REF!</definedName>
    <definedName name="известняк" localSheetId="9">[117]Исх.данные!#REF!</definedName>
    <definedName name="известняк">[117]Исх.данные!#REF!</definedName>
    <definedName name="йй">#N/A</definedName>
    <definedName name="ййй" localSheetId="8">#REF!</definedName>
    <definedName name="ййй" localSheetId="5">#REF!</definedName>
    <definedName name="ййй" localSheetId="10">#REF!</definedName>
    <definedName name="ййй" localSheetId="17">#REF!</definedName>
    <definedName name="ййй" localSheetId="7">#REF!</definedName>
    <definedName name="ййй" localSheetId="15">#REF!</definedName>
    <definedName name="ййй" localSheetId="14">#REF!</definedName>
    <definedName name="ййй" localSheetId="13">#REF!</definedName>
    <definedName name="ййй" localSheetId="12">#REF!</definedName>
    <definedName name="ййй" localSheetId="16">#REF!</definedName>
    <definedName name="ййй" localSheetId="6">#REF!</definedName>
    <definedName name="ййй" localSheetId="9">#REF!</definedName>
    <definedName name="ййй" localSheetId="11">#REF!</definedName>
    <definedName name="ййй">#REF!</definedName>
    <definedName name="имя" localSheetId="8">#REF!</definedName>
    <definedName name="имя" localSheetId="5">#REF!</definedName>
    <definedName name="имя" localSheetId="10">#REF!</definedName>
    <definedName name="имя" localSheetId="17">#REF!</definedName>
    <definedName name="имя" localSheetId="7">#REF!</definedName>
    <definedName name="имя" localSheetId="15">#REF!</definedName>
    <definedName name="имя" localSheetId="14">#REF!</definedName>
    <definedName name="имя" localSheetId="13">#REF!</definedName>
    <definedName name="имя" localSheetId="12">#REF!</definedName>
    <definedName name="имя" localSheetId="16">#REF!</definedName>
    <definedName name="имя" localSheetId="6">#REF!</definedName>
    <definedName name="имя" localSheetId="9">#REF!</definedName>
    <definedName name="имя" localSheetId="11">#REF!</definedName>
    <definedName name="имя">#REF!</definedName>
    <definedName name="ИмяФайлаSQL" localSheetId="8">#REF!</definedName>
    <definedName name="ИмяФайлаSQL" localSheetId="5">#REF!</definedName>
    <definedName name="ИмяФайлаSQL" localSheetId="10">#REF!</definedName>
    <definedName name="ИмяФайлаSQL" localSheetId="17">#REF!</definedName>
    <definedName name="ИмяФайлаSQL" localSheetId="7">#REF!</definedName>
    <definedName name="ИмяФайлаSQL" localSheetId="15">#REF!</definedName>
    <definedName name="ИмяФайлаSQL" localSheetId="14">#REF!</definedName>
    <definedName name="ИмяФайлаSQL" localSheetId="13">#REF!</definedName>
    <definedName name="ИмяФайлаSQL" localSheetId="12">#REF!</definedName>
    <definedName name="ИмяФайлаSQL" localSheetId="16">#REF!</definedName>
    <definedName name="ИмяФайлаSQL" localSheetId="6">#REF!</definedName>
    <definedName name="ИмяФайлаSQL" localSheetId="9">#REF!</definedName>
    <definedName name="ИмяФайлаSQL" localSheetId="11">#REF!</definedName>
    <definedName name="ИмяФайлаSQL">#REF!</definedName>
    <definedName name="инкассация" localSheetId="8">[119]Лист2!#REF!</definedName>
    <definedName name="инкассация" localSheetId="5">[119]Лист2!#REF!</definedName>
    <definedName name="инкассация" localSheetId="10">[119]Лист2!#REF!</definedName>
    <definedName name="инкассация" localSheetId="17">[119]Лист2!#REF!</definedName>
    <definedName name="инкассация" localSheetId="7">[119]Лист2!#REF!</definedName>
    <definedName name="инкассация" localSheetId="15">[119]Лист2!#REF!</definedName>
    <definedName name="инкассация" localSheetId="14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6">[119]Лист2!#REF!</definedName>
    <definedName name="инкассация" localSheetId="6">[119]Лист2!#REF!</definedName>
    <definedName name="инкассация" localSheetId="9">[119]Лист2!#REF!</definedName>
    <definedName name="инкассация" localSheetId="11">[119]Лист2!#REF!</definedName>
    <definedName name="инкассация">[119]Лист2!#REF!</definedName>
    <definedName name="Инт" localSheetId="8">#REF!</definedName>
    <definedName name="Инт" localSheetId="5">#REF!</definedName>
    <definedName name="Инт" localSheetId="10">#REF!</definedName>
    <definedName name="Инт" localSheetId="17">#REF!</definedName>
    <definedName name="Инт" localSheetId="7">#REF!</definedName>
    <definedName name="Инт" localSheetId="15">#REF!</definedName>
    <definedName name="Инт" localSheetId="14">#REF!</definedName>
    <definedName name="Инт" localSheetId="13">#REF!</definedName>
    <definedName name="Инт" localSheetId="12">#REF!</definedName>
    <definedName name="Инт" localSheetId="16">#REF!</definedName>
    <definedName name="Инт" localSheetId="6">#REF!</definedName>
    <definedName name="Инт" localSheetId="9">#REF!</definedName>
    <definedName name="Инт" localSheetId="11">#REF!</definedName>
    <definedName name="Инт">#REF!</definedName>
    <definedName name="Июль" localSheetId="8">[110]Июль!#REF!</definedName>
    <definedName name="Июль" localSheetId="5">[110]Июль!#REF!</definedName>
    <definedName name="Июль" localSheetId="7">[110]Июль!#REF!</definedName>
    <definedName name="Июль" localSheetId="6">[110]Июль!#REF!</definedName>
    <definedName name="Июль" localSheetId="9">[110]Июль!#REF!</definedName>
    <definedName name="Июль">[110]Июль!#REF!</definedName>
    <definedName name="июль2002" localSheetId="8">[111]Декабрь!#REF!</definedName>
    <definedName name="июль2002" localSheetId="5">[111]Декабрь!#REF!</definedName>
    <definedName name="июль2002" localSheetId="7">[111]Декабрь!#REF!</definedName>
    <definedName name="июль2002" localSheetId="6">[111]Декабрь!#REF!</definedName>
    <definedName name="июль2002" localSheetId="9">[111]Декабрь!#REF!</definedName>
    <definedName name="июль2002">[111]Декабрь!#REF!</definedName>
    <definedName name="ИюльКарта" localSheetId="8">#REF!</definedName>
    <definedName name="ИюльКарта" localSheetId="5">#REF!</definedName>
    <definedName name="ИюльКарта" localSheetId="10">#REF!</definedName>
    <definedName name="ИюльКарта" localSheetId="17">#REF!</definedName>
    <definedName name="ИюльКарта" localSheetId="7">#REF!</definedName>
    <definedName name="ИюльКарта" localSheetId="15">#REF!</definedName>
    <definedName name="ИюльКарта" localSheetId="14">#REF!</definedName>
    <definedName name="ИюльКарта" localSheetId="13">#REF!</definedName>
    <definedName name="ИюльКарта" localSheetId="12">#REF!</definedName>
    <definedName name="ИюльКарта" localSheetId="16">#REF!</definedName>
    <definedName name="ИюльКарта" localSheetId="6">#REF!</definedName>
    <definedName name="ИюльКарта" localSheetId="9">#REF!</definedName>
    <definedName name="ИюльКарта" localSheetId="11">#REF!</definedName>
    <definedName name="ИюльКарта">#REF!</definedName>
    <definedName name="ИюльНормативы" localSheetId="8">[118]Нормативы!#REF!</definedName>
    <definedName name="ИюльНормативы" localSheetId="5">[118]Нормативы!#REF!</definedName>
    <definedName name="ИюльНормативы" localSheetId="10">[118]Нормативы!#REF!</definedName>
    <definedName name="ИюльНормативы" localSheetId="17">[118]Нормативы!#REF!</definedName>
    <definedName name="ИюльНормативы" localSheetId="7">[118]Нормативы!#REF!</definedName>
    <definedName name="ИюльНормативы" localSheetId="15">[118]Нормативы!#REF!</definedName>
    <definedName name="ИюльНормативы" localSheetId="14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6">[118]Нормативы!#REF!</definedName>
    <definedName name="ИюльНормативы" localSheetId="6">[118]Нормативы!#REF!</definedName>
    <definedName name="ИюльНормативы" localSheetId="9">[118]Нормативы!#REF!</definedName>
    <definedName name="ИюльНормативы" localSheetId="11">[118]Нормативы!#REF!</definedName>
    <definedName name="ИюльНормативы">[118]Нормативы!#REF!</definedName>
    <definedName name="ИюльПродажи" localSheetId="8">#REF!</definedName>
    <definedName name="ИюльПродажи" localSheetId="5">#REF!</definedName>
    <definedName name="ИюльПродажи" localSheetId="10">#REF!</definedName>
    <definedName name="ИюльПродажи" localSheetId="17">#REF!</definedName>
    <definedName name="ИюльПродажи" localSheetId="7">#REF!</definedName>
    <definedName name="ИюльПродажи" localSheetId="15">#REF!</definedName>
    <definedName name="ИюльПродажи" localSheetId="14">#REF!</definedName>
    <definedName name="ИюльПродажи" localSheetId="13">#REF!</definedName>
    <definedName name="ИюльПродажи" localSheetId="12">#REF!</definedName>
    <definedName name="ИюльПродажи" localSheetId="16">#REF!</definedName>
    <definedName name="ИюльПродажи" localSheetId="6">#REF!</definedName>
    <definedName name="ИюльПродажи" localSheetId="9">#REF!</definedName>
    <definedName name="ИюльПродажи" localSheetId="11">#REF!</definedName>
    <definedName name="ИюльПродажи">#REF!</definedName>
    <definedName name="Июнь" localSheetId="8">[110]Июнь!#REF!</definedName>
    <definedName name="Июнь" localSheetId="5">[110]Июнь!#REF!</definedName>
    <definedName name="Июнь" localSheetId="10">[110]Июнь!#REF!</definedName>
    <definedName name="Июнь" localSheetId="17">[110]Июнь!#REF!</definedName>
    <definedName name="Июнь" localSheetId="7">[110]Июнь!#REF!</definedName>
    <definedName name="Июнь" localSheetId="15">[110]Июнь!#REF!</definedName>
    <definedName name="Июнь" localSheetId="14">[110]Июнь!#REF!</definedName>
    <definedName name="Июнь" localSheetId="13">[110]Июнь!#REF!</definedName>
    <definedName name="Июнь" localSheetId="12">[110]Июнь!#REF!</definedName>
    <definedName name="Июнь" localSheetId="16">[110]Июнь!#REF!</definedName>
    <definedName name="Июнь" localSheetId="6">[110]Июнь!#REF!</definedName>
    <definedName name="Июнь" localSheetId="9">[110]Июнь!#REF!</definedName>
    <definedName name="Июнь" localSheetId="11">[110]Июнь!#REF!</definedName>
    <definedName name="Июнь">[110]Июнь!#REF!</definedName>
    <definedName name="ИюньКарта" localSheetId="8">#REF!</definedName>
    <definedName name="ИюньКарта" localSheetId="5">#REF!</definedName>
    <definedName name="ИюньКарта" localSheetId="10">#REF!</definedName>
    <definedName name="ИюньКарта" localSheetId="17">#REF!</definedName>
    <definedName name="ИюньКарта" localSheetId="7">#REF!</definedName>
    <definedName name="ИюньКарта" localSheetId="15">#REF!</definedName>
    <definedName name="ИюньКарта" localSheetId="14">#REF!</definedName>
    <definedName name="ИюньКарта" localSheetId="13">#REF!</definedName>
    <definedName name="ИюньКарта" localSheetId="12">#REF!</definedName>
    <definedName name="ИюньКарта" localSheetId="16">#REF!</definedName>
    <definedName name="ИюньКарта" localSheetId="6">#REF!</definedName>
    <definedName name="ИюньКарта" localSheetId="9">#REF!</definedName>
    <definedName name="ИюньКарта" localSheetId="11">#REF!</definedName>
    <definedName name="ИюньКарта">#REF!</definedName>
    <definedName name="ИюньНормативы" localSheetId="8">[118]Нормативы!#REF!</definedName>
    <definedName name="ИюньНормативы" localSheetId="5">[118]Нормативы!#REF!</definedName>
    <definedName name="ИюньНормативы" localSheetId="10">[118]Нормативы!#REF!</definedName>
    <definedName name="ИюньНормативы" localSheetId="17">[118]Нормативы!#REF!</definedName>
    <definedName name="ИюньНормативы" localSheetId="7">[118]Нормативы!#REF!</definedName>
    <definedName name="ИюньНормативы" localSheetId="15">[118]Нормативы!#REF!</definedName>
    <definedName name="ИюньНормативы" localSheetId="14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6">[118]Нормативы!#REF!</definedName>
    <definedName name="ИюньНормативы" localSheetId="6">[118]Нормативы!#REF!</definedName>
    <definedName name="ИюньНормативы" localSheetId="9">[118]Нормативы!#REF!</definedName>
    <definedName name="ИюньНормативы" localSheetId="11">[118]Нормативы!#REF!</definedName>
    <definedName name="ИюньНормативы">[118]Нормативы!#REF!</definedName>
    <definedName name="ИюньПродажи" localSheetId="8">#REF!</definedName>
    <definedName name="ИюньПродажи" localSheetId="5">#REF!</definedName>
    <definedName name="ИюньПродажи" localSheetId="10">#REF!</definedName>
    <definedName name="ИюньПродажи" localSheetId="17">#REF!</definedName>
    <definedName name="ИюньПродажи" localSheetId="7">#REF!</definedName>
    <definedName name="ИюньПродажи" localSheetId="15">#REF!</definedName>
    <definedName name="ИюньПродажи" localSheetId="14">#REF!</definedName>
    <definedName name="ИюньПродажи" localSheetId="13">#REF!</definedName>
    <definedName name="ИюньПродажи" localSheetId="12">#REF!</definedName>
    <definedName name="ИюньПродажи" localSheetId="16">#REF!</definedName>
    <definedName name="ИюньПродажи" localSheetId="6">#REF!</definedName>
    <definedName name="ИюньПродажи" localSheetId="9">#REF!</definedName>
    <definedName name="ИюньПродажи" localSheetId="11">#REF!</definedName>
    <definedName name="ИюньПродажи">#REF!</definedName>
    <definedName name="Квартал1" localSheetId="8">[110]Квартал!#REF!</definedName>
    <definedName name="Квартал1" localSheetId="5">[110]Квартал!#REF!</definedName>
    <definedName name="Квартал1" localSheetId="10">[110]Квартал!#REF!</definedName>
    <definedName name="Квартал1" localSheetId="17">[110]Квартал!#REF!</definedName>
    <definedName name="Квартал1" localSheetId="7">[110]Квартал!#REF!</definedName>
    <definedName name="Квартал1" localSheetId="15">[110]Квартал!#REF!</definedName>
    <definedName name="Квартал1" localSheetId="14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6">[110]Квартал!#REF!</definedName>
    <definedName name="Квартал1" localSheetId="6">[110]Квартал!#REF!</definedName>
    <definedName name="Квартал1" localSheetId="9">[110]Квартал!#REF!</definedName>
    <definedName name="Квартал1" localSheetId="11">[110]Квартал!#REF!</definedName>
    <definedName name="Квартал1">[110]Квартал!#REF!</definedName>
    <definedName name="Квартал2" localSheetId="8">#REF!</definedName>
    <definedName name="Квартал2" localSheetId="5">#REF!</definedName>
    <definedName name="Квартал2" localSheetId="10">#REF!</definedName>
    <definedName name="Квартал2" localSheetId="17">#REF!</definedName>
    <definedName name="Квартал2" localSheetId="7">#REF!</definedName>
    <definedName name="Квартал2" localSheetId="15">#REF!</definedName>
    <definedName name="Квартал2" localSheetId="14">#REF!</definedName>
    <definedName name="Квартал2" localSheetId="13">#REF!</definedName>
    <definedName name="Квартал2" localSheetId="12">#REF!</definedName>
    <definedName name="Квартал2" localSheetId="16">#REF!</definedName>
    <definedName name="Квартал2" localSheetId="6">#REF!</definedName>
    <definedName name="Квартал2" localSheetId="9">#REF!</definedName>
    <definedName name="Квартал2" localSheetId="11">#REF!</definedName>
    <definedName name="Квартал2">#REF!</definedName>
    <definedName name="Квартал3" localSheetId="8">#REF!</definedName>
    <definedName name="Квартал3" localSheetId="5">#REF!</definedName>
    <definedName name="Квартал3" localSheetId="10">#REF!</definedName>
    <definedName name="Квартал3" localSheetId="17">#REF!</definedName>
    <definedName name="Квартал3" localSheetId="7">#REF!</definedName>
    <definedName name="Квартал3" localSheetId="15">#REF!</definedName>
    <definedName name="Квартал3" localSheetId="14">#REF!</definedName>
    <definedName name="Квартал3" localSheetId="13">#REF!</definedName>
    <definedName name="Квартал3" localSheetId="12">#REF!</definedName>
    <definedName name="Квартал3" localSheetId="16">#REF!</definedName>
    <definedName name="Квартал3" localSheetId="6">#REF!</definedName>
    <definedName name="Квартал3" localSheetId="9">#REF!</definedName>
    <definedName name="Квартал3" localSheetId="11">#REF!</definedName>
    <definedName name="Квартал3">#REF!</definedName>
    <definedName name="Квартал4" localSheetId="8">#REF!</definedName>
    <definedName name="Квартал4" localSheetId="5">#REF!</definedName>
    <definedName name="Квартал4" localSheetId="10">#REF!</definedName>
    <definedName name="Квартал4" localSheetId="17">#REF!</definedName>
    <definedName name="Квартал4" localSheetId="7">#REF!</definedName>
    <definedName name="Квартал4" localSheetId="15">#REF!</definedName>
    <definedName name="Квартал4" localSheetId="14">#REF!</definedName>
    <definedName name="Квартал4" localSheetId="13">#REF!</definedName>
    <definedName name="Квартал4" localSheetId="12">#REF!</definedName>
    <definedName name="Квартал4" localSheetId="16">#REF!</definedName>
    <definedName name="Квартал4" localSheetId="6">#REF!</definedName>
    <definedName name="Квартал4" localSheetId="9">#REF!</definedName>
    <definedName name="Квартал4" localSheetId="11">#REF!</definedName>
    <definedName name="Квартал4">#REF!</definedName>
    <definedName name="КодБранда" localSheetId="8">#REF!</definedName>
    <definedName name="КодБранда" localSheetId="5">#REF!</definedName>
    <definedName name="КодБранда" localSheetId="10">#REF!</definedName>
    <definedName name="КодБранда" localSheetId="17">#REF!</definedName>
    <definedName name="КодБранда" localSheetId="7">#REF!</definedName>
    <definedName name="КодБранда" localSheetId="15">#REF!</definedName>
    <definedName name="КодБранда" localSheetId="14">#REF!</definedName>
    <definedName name="КодБранда" localSheetId="13">#REF!</definedName>
    <definedName name="КодБранда" localSheetId="12">#REF!</definedName>
    <definedName name="КодБранда" localSheetId="16">#REF!</definedName>
    <definedName name="КодБранда" localSheetId="6">#REF!</definedName>
    <definedName name="КодБранда" localSheetId="9">#REF!</definedName>
    <definedName name="КодБранда" localSheetId="11">#REF!</definedName>
    <definedName name="КодБранда">#REF!</definedName>
    <definedName name="кокс" localSheetId="8">[117]Исх.данные!#REF!</definedName>
    <definedName name="кокс" localSheetId="5">[117]Исх.данные!#REF!</definedName>
    <definedName name="кокс" localSheetId="10">[117]Исх.данные!#REF!</definedName>
    <definedName name="кокс" localSheetId="17">[117]Исх.данные!#REF!</definedName>
    <definedName name="кокс" localSheetId="7">[117]Исх.данные!#REF!</definedName>
    <definedName name="кокс" localSheetId="15">[117]Исх.данные!#REF!</definedName>
    <definedName name="кокс" localSheetId="14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6">[117]Исх.данные!#REF!</definedName>
    <definedName name="кокс" localSheetId="6">[117]Исх.данные!#REF!</definedName>
    <definedName name="кокс" localSheetId="9">[117]Исх.данные!#REF!</definedName>
    <definedName name="кокс" localSheetId="11">[117]Исх.данные!#REF!</definedName>
    <definedName name="кокс">[117]Исх.данные!#REF!</definedName>
    <definedName name="Кол_во_единиц_в_кейсе" localSheetId="8">#REF!</definedName>
    <definedName name="Кол_во_единиц_в_кейсе" localSheetId="5">#REF!</definedName>
    <definedName name="Кол_во_единиц_в_кейсе" localSheetId="10">#REF!</definedName>
    <definedName name="Кол_во_единиц_в_кейсе" localSheetId="17">#REF!</definedName>
    <definedName name="Кол_во_единиц_в_кейсе" localSheetId="7">#REF!</definedName>
    <definedName name="Кол_во_единиц_в_кейсе" localSheetId="15">#REF!</definedName>
    <definedName name="Кол_во_единиц_в_кейсе" localSheetId="14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6">#REF!</definedName>
    <definedName name="Кол_во_единиц_в_кейсе" localSheetId="6">#REF!</definedName>
    <definedName name="Кол_во_единиц_в_кейсе" localSheetId="9">#REF!</definedName>
    <definedName name="Кол_во_единиц_в_кейсе" localSheetId="11">#REF!</definedName>
    <definedName name="Кол_во_единиц_в_кейсе">#REF!</definedName>
    <definedName name="Кол_во_кейсов" localSheetId="8">#REF!</definedName>
    <definedName name="Кол_во_кейсов" localSheetId="5">#REF!</definedName>
    <definedName name="Кол_во_кейсов" localSheetId="10">#REF!</definedName>
    <definedName name="Кол_во_кейсов" localSheetId="17">#REF!</definedName>
    <definedName name="Кол_во_кейсов" localSheetId="7">#REF!</definedName>
    <definedName name="Кол_во_кейсов" localSheetId="15">#REF!</definedName>
    <definedName name="Кол_во_кейсов" localSheetId="14">#REF!</definedName>
    <definedName name="Кол_во_кейсов" localSheetId="13">#REF!</definedName>
    <definedName name="Кол_во_кейсов" localSheetId="12">#REF!</definedName>
    <definedName name="Кол_во_кейсов" localSheetId="16">#REF!</definedName>
    <definedName name="Кол_во_кейсов" localSheetId="6">#REF!</definedName>
    <definedName name="Кол_во_кейсов" localSheetId="9">#REF!</definedName>
    <definedName name="Кол_во_кейсов" localSheetId="11">#REF!</definedName>
    <definedName name="Кол_во_кейсов">#REF!</definedName>
    <definedName name="колич_РКО" localSheetId="8">[119]Лист2!#REF!</definedName>
    <definedName name="колич_РКО" localSheetId="5">[119]Лист2!#REF!</definedName>
    <definedName name="колич_РКО" localSheetId="10">[119]Лист2!#REF!</definedName>
    <definedName name="колич_РКО" localSheetId="17">[119]Лист2!#REF!</definedName>
    <definedName name="колич_РКО" localSheetId="7">[119]Лист2!#REF!</definedName>
    <definedName name="колич_РКО" localSheetId="15">[119]Лист2!#REF!</definedName>
    <definedName name="колич_РКО" localSheetId="14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6">[119]Лист2!#REF!</definedName>
    <definedName name="колич_РКО" localSheetId="6">[119]Лист2!#REF!</definedName>
    <definedName name="колич_РКО" localSheetId="9">[119]Лист2!#REF!</definedName>
    <definedName name="колич_РКО" localSheetId="11">[119]Лист2!#REF!</definedName>
    <definedName name="колич_РКО">[119]Лист2!#REF!</definedName>
    <definedName name="командировки" localSheetId="8">[119]Лист2!#REF!</definedName>
    <definedName name="командировки" localSheetId="5">[119]Лист2!#REF!</definedName>
    <definedName name="командировки" localSheetId="7">[119]Лист2!#REF!</definedName>
    <definedName name="командировки" localSheetId="6">[119]Лист2!#REF!</definedName>
    <definedName name="командировки" localSheetId="9">[119]Лист2!#REF!</definedName>
    <definedName name="командировки">[119]Лист2!#REF!</definedName>
    <definedName name="Коэф.загрузки" localSheetId="8">#REF!</definedName>
    <definedName name="Коэф.загрузки" localSheetId="5">#REF!</definedName>
    <definedName name="Коэф.загрузки" localSheetId="10">#REF!</definedName>
    <definedName name="Коэф.загрузки" localSheetId="17">#REF!</definedName>
    <definedName name="Коэф.загрузки" localSheetId="7">#REF!</definedName>
    <definedName name="Коэф.загрузки" localSheetId="15">#REF!</definedName>
    <definedName name="Коэф.загрузки" localSheetId="14">#REF!</definedName>
    <definedName name="Коэф.загрузки" localSheetId="13">#REF!</definedName>
    <definedName name="Коэф.загрузки" localSheetId="12">#REF!</definedName>
    <definedName name="Коэф.загрузки" localSheetId="16">#REF!</definedName>
    <definedName name="Коэф.загрузки" localSheetId="6">#REF!</definedName>
    <definedName name="Коэф.загрузки" localSheetId="9">#REF!</definedName>
    <definedName name="Коэф.загрузки" localSheetId="11">#REF!</definedName>
    <definedName name="Коэф.загрузки">#REF!</definedName>
    <definedName name="Кредит_перераб" localSheetId="8">[128]Общ_Д!#REF!</definedName>
    <definedName name="Кредит_перераб" localSheetId="5">[128]Общ_Д!#REF!</definedName>
    <definedName name="Кредит_перераб" localSheetId="10">[128]Общ_Д!#REF!</definedName>
    <definedName name="Кредит_перераб" localSheetId="17">[128]Общ_Д!#REF!</definedName>
    <definedName name="Кредит_перераб" localSheetId="7">[128]Общ_Д!#REF!</definedName>
    <definedName name="Кредит_перераб" localSheetId="15">[128]Общ_Д!#REF!</definedName>
    <definedName name="Кредит_перераб" localSheetId="14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6">[128]Общ_Д!#REF!</definedName>
    <definedName name="Кредит_перераб" localSheetId="6">[128]Общ_Д!#REF!</definedName>
    <definedName name="Кредит_перераб" localSheetId="9">[128]Общ_Д!#REF!</definedName>
    <definedName name="Кредит_перераб" localSheetId="11">[128]Общ_Д!#REF!</definedName>
    <definedName name="Кредит_перераб">[128]Общ_Д!#REF!</definedName>
    <definedName name="Кредит_произв" localSheetId="8">[128]Общ_Д!#REF!</definedName>
    <definedName name="Кредит_произв" localSheetId="5">[128]Общ_Д!#REF!</definedName>
    <definedName name="Кредит_произв" localSheetId="10">[128]Общ_Д!#REF!</definedName>
    <definedName name="Кредит_произв" localSheetId="17">[128]Общ_Д!#REF!</definedName>
    <definedName name="Кредит_произв" localSheetId="7">[128]Общ_Д!#REF!</definedName>
    <definedName name="Кредит_произв" localSheetId="15">[128]Общ_Д!#REF!</definedName>
    <definedName name="Кредит_произв" localSheetId="14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6">[128]Общ_Д!#REF!</definedName>
    <definedName name="Кредит_произв" localSheetId="6">[128]Общ_Д!#REF!</definedName>
    <definedName name="Кредит_произв" localSheetId="9">[128]Общ_Д!#REF!</definedName>
    <definedName name="Кредит_произв" localSheetId="11">[128]Общ_Д!#REF!</definedName>
    <definedName name="Кредит_произв">[128]Общ_Д!#REF!</definedName>
    <definedName name="Кредит_производство" localSheetId="8">[128]Общ_Д!#REF!</definedName>
    <definedName name="Кредит_производство" localSheetId="5">[128]Общ_Д!#REF!</definedName>
    <definedName name="Кредит_производство" localSheetId="7">[128]Общ_Д!#REF!</definedName>
    <definedName name="Кредит_производство" localSheetId="6">[128]Общ_Д!#REF!</definedName>
    <definedName name="Кредит_производство" localSheetId="9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8">#REF!</definedName>
    <definedName name="лддлд" localSheetId="5">#REF!</definedName>
    <definedName name="лддлд" localSheetId="10">#REF!</definedName>
    <definedName name="лддлд" localSheetId="17">#REF!</definedName>
    <definedName name="лддлд" localSheetId="7">#REF!</definedName>
    <definedName name="лддлд" localSheetId="15">#REF!</definedName>
    <definedName name="лддлд" localSheetId="14">#REF!</definedName>
    <definedName name="лддлд" localSheetId="13">#REF!</definedName>
    <definedName name="лддлд" localSheetId="12">#REF!</definedName>
    <definedName name="лддлд" localSheetId="16">#REF!</definedName>
    <definedName name="лддлд" localSheetId="6">#REF!</definedName>
    <definedName name="лддлд" localSheetId="9">#REF!</definedName>
    <definedName name="лддлд" localSheetId="11">#REF!</definedName>
    <definedName name="лддлд">#REF!</definedName>
    <definedName name="лджож" localSheetId="8">[132]Лист3!#REF!</definedName>
    <definedName name="лджож" localSheetId="5">[132]Лист3!#REF!</definedName>
    <definedName name="лджож" localSheetId="10">[132]Лист3!#REF!</definedName>
    <definedName name="лджож" localSheetId="17">[132]Лист3!#REF!</definedName>
    <definedName name="лджож" localSheetId="7">[132]Лист3!#REF!</definedName>
    <definedName name="лджож" localSheetId="15">[132]Лист3!#REF!</definedName>
    <definedName name="лджож" localSheetId="14">[132]Лист3!#REF!</definedName>
    <definedName name="лджож" localSheetId="13">[132]Лист3!#REF!</definedName>
    <definedName name="лджож" localSheetId="12">[132]Лист3!#REF!</definedName>
    <definedName name="лджож" localSheetId="16">[132]Лист3!#REF!</definedName>
    <definedName name="лджож" localSheetId="6">[132]Лист3!#REF!</definedName>
    <definedName name="лджож" localSheetId="9">[132]Лист3!#REF!</definedName>
    <definedName name="лджож" localSheetId="11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8">[117]Исх.данные!#REF!</definedName>
    <definedName name="магнезит_металлургический" localSheetId="5">[117]Исх.данные!#REF!</definedName>
    <definedName name="магнезит_металлургический" localSheetId="10">[117]Исх.данные!#REF!</definedName>
    <definedName name="магнезит_металлургический" localSheetId="17">[117]Исх.данные!#REF!</definedName>
    <definedName name="магнезит_металлургический" localSheetId="7">[117]Исх.данные!#REF!</definedName>
    <definedName name="магнезит_металлургический" localSheetId="15">[117]Исх.данные!#REF!</definedName>
    <definedName name="магнезит_металлургический" localSheetId="14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6">[117]Исх.данные!#REF!</definedName>
    <definedName name="магнезит_металлургический" localSheetId="6">[117]Исх.данные!#REF!</definedName>
    <definedName name="магнезит_металлургический" localSheetId="9">[117]Исх.данные!#REF!</definedName>
    <definedName name="магнезит_металлургический" localSheetId="11">[117]Исх.данные!#REF!</definedName>
    <definedName name="магнезит_металлургический">[117]Исх.данные!#REF!</definedName>
    <definedName name="Май" localSheetId="8">#REF!</definedName>
    <definedName name="Май" localSheetId="5">#REF!</definedName>
    <definedName name="Май" localSheetId="10">#REF!</definedName>
    <definedName name="Май" localSheetId="17">#REF!</definedName>
    <definedName name="Май" localSheetId="7">#REF!</definedName>
    <definedName name="Май" localSheetId="15">#REF!</definedName>
    <definedName name="Май" localSheetId="14">#REF!</definedName>
    <definedName name="Май" localSheetId="13">#REF!</definedName>
    <definedName name="Май" localSheetId="12">#REF!</definedName>
    <definedName name="Май" localSheetId="16">#REF!</definedName>
    <definedName name="Май" localSheetId="6">#REF!</definedName>
    <definedName name="Май" localSheetId="9">#REF!</definedName>
    <definedName name="Май" localSheetId="11">#REF!</definedName>
    <definedName name="Май">#REF!</definedName>
    <definedName name="МайКарта" localSheetId="8">#REF!</definedName>
    <definedName name="МайКарта" localSheetId="5">#REF!</definedName>
    <definedName name="МайКарта" localSheetId="10">#REF!</definedName>
    <definedName name="МайКарта" localSheetId="17">#REF!</definedName>
    <definedName name="МайКарта" localSheetId="7">#REF!</definedName>
    <definedName name="МайКарта" localSheetId="15">#REF!</definedName>
    <definedName name="МайКарта" localSheetId="14">#REF!</definedName>
    <definedName name="МайКарта" localSheetId="13">#REF!</definedName>
    <definedName name="МайКарта" localSheetId="12">#REF!</definedName>
    <definedName name="МайКарта" localSheetId="16">#REF!</definedName>
    <definedName name="МайКарта" localSheetId="6">#REF!</definedName>
    <definedName name="МайКарта" localSheetId="9">#REF!</definedName>
    <definedName name="МайКарта" localSheetId="11">#REF!</definedName>
    <definedName name="МайКарта">#REF!</definedName>
    <definedName name="МайНормативы" localSheetId="8">[118]Нормативы!#REF!</definedName>
    <definedName name="МайНормативы" localSheetId="5">[118]Нормативы!#REF!</definedName>
    <definedName name="МайНормативы" localSheetId="10">[118]Нормативы!#REF!</definedName>
    <definedName name="МайНормативы" localSheetId="17">[118]Нормативы!#REF!</definedName>
    <definedName name="МайНормативы" localSheetId="7">[118]Нормативы!#REF!</definedName>
    <definedName name="МайНормативы" localSheetId="15">[118]Нормативы!#REF!</definedName>
    <definedName name="МайНормативы" localSheetId="14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6">[118]Нормативы!#REF!</definedName>
    <definedName name="МайНормативы" localSheetId="6">[118]Нормативы!#REF!</definedName>
    <definedName name="МайНормативы" localSheetId="9">[118]Нормативы!#REF!</definedName>
    <definedName name="МайНормативы" localSheetId="11">[118]Нормативы!#REF!</definedName>
    <definedName name="МайНормативы">[118]Нормативы!#REF!</definedName>
    <definedName name="МайПродажи" localSheetId="8">#REF!</definedName>
    <definedName name="МайПродажи" localSheetId="5">#REF!</definedName>
    <definedName name="МайПродажи" localSheetId="10">#REF!</definedName>
    <definedName name="МайПродажи" localSheetId="17">#REF!</definedName>
    <definedName name="МайПродажи" localSheetId="7">#REF!</definedName>
    <definedName name="МайПродажи" localSheetId="15">#REF!</definedName>
    <definedName name="МайПродажи" localSheetId="14">#REF!</definedName>
    <definedName name="МайПродажи" localSheetId="13">#REF!</definedName>
    <definedName name="МайПродажи" localSheetId="12">#REF!</definedName>
    <definedName name="МайПродажи" localSheetId="16">#REF!</definedName>
    <definedName name="МайПродажи" localSheetId="6">#REF!</definedName>
    <definedName name="МайПродажи" localSheetId="9">#REF!</definedName>
    <definedName name="МайПродажи" localSheetId="11">#REF!</definedName>
    <definedName name="МайПродажи">#REF!</definedName>
    <definedName name="Макрос1" localSheetId="8">Average!Макрос1</definedName>
    <definedName name="Макрос1" localSheetId="10">Currency!Макрос1</definedName>
    <definedName name="Макрос1" localSheetId="17">FV!Макрос1</definedName>
    <definedName name="Макрос1" localSheetId="7">GAP!Макрос1</definedName>
    <definedName name="Макрос1" localSheetId="15">Lease!Макрос1</definedName>
    <definedName name="Макрос1" localSheetId="14">Maturity!Макрос1</definedName>
    <definedName name="Макрос1" localSheetId="13">'Maturity for FL'!Макрос1</definedName>
    <definedName name="Макрос1" localSheetId="12">Maximum!Макрос1</definedName>
    <definedName name="Макрос1" localSheetId="16">'Related party'!Макрос1</definedName>
    <definedName name="Макрос1" localSheetId="6">Segment!Макрос1</definedName>
    <definedName name="Макрос1" localSheetId="9">'Sen Analysis'!Макрос1</definedName>
    <definedName name="Макрос1" localSheetId="11">VaR!Макрос1</definedName>
    <definedName name="Макрос1">[0]!Макрос1</definedName>
    <definedName name="Макрос2" localSheetId="8">#REF!</definedName>
    <definedName name="Макрос2" localSheetId="5">#REF!</definedName>
    <definedName name="Макрос2" localSheetId="10">#REF!</definedName>
    <definedName name="Макрос2" localSheetId="17">#REF!</definedName>
    <definedName name="Макрос2" localSheetId="7">#REF!</definedName>
    <definedName name="Макрос2" localSheetId="15">#REF!</definedName>
    <definedName name="Макрос2" localSheetId="14">#REF!</definedName>
    <definedName name="Макрос2" localSheetId="13">#REF!</definedName>
    <definedName name="Макрос2" localSheetId="12">#REF!</definedName>
    <definedName name="Макрос2" localSheetId="16">#REF!</definedName>
    <definedName name="Макрос2" localSheetId="6">#REF!</definedName>
    <definedName name="Макрос2" localSheetId="9">#REF!</definedName>
    <definedName name="Макрос2" localSheetId="11">#REF!</definedName>
    <definedName name="Макрос2">#REF!</definedName>
    <definedName name="Макрос3" localSheetId="8">#REF!</definedName>
    <definedName name="Макрос3" localSheetId="5">#REF!</definedName>
    <definedName name="Макрос3" localSheetId="10">#REF!</definedName>
    <definedName name="Макрос3" localSheetId="17">#REF!</definedName>
    <definedName name="Макрос3" localSheetId="7">#REF!</definedName>
    <definedName name="Макрос3" localSheetId="15">#REF!</definedName>
    <definedName name="Макрос3" localSheetId="14">#REF!</definedName>
    <definedName name="Макрос3" localSheetId="13">#REF!</definedName>
    <definedName name="Макрос3" localSheetId="12">#REF!</definedName>
    <definedName name="Макрос3" localSheetId="16">#REF!</definedName>
    <definedName name="Макрос3" localSheetId="6">#REF!</definedName>
    <definedName name="Макрос3" localSheetId="9">#REF!</definedName>
    <definedName name="Макрос3" localSheetId="11">#REF!</definedName>
    <definedName name="Макрос3">#REF!</definedName>
    <definedName name="Макрос4" localSheetId="8">#REF!</definedName>
    <definedName name="Макрос4" localSheetId="5">#REF!</definedName>
    <definedName name="Макрос4" localSheetId="10">#REF!</definedName>
    <definedName name="Макрос4" localSheetId="17">#REF!</definedName>
    <definedName name="Макрос4" localSheetId="7">#REF!</definedName>
    <definedName name="Макрос4" localSheetId="15">#REF!</definedName>
    <definedName name="Макрос4" localSheetId="14">#REF!</definedName>
    <definedName name="Макрос4" localSheetId="13">#REF!</definedName>
    <definedName name="Макрос4" localSheetId="12">#REF!</definedName>
    <definedName name="Макрос4" localSheetId="16">#REF!</definedName>
    <definedName name="Макрос4" localSheetId="6">#REF!</definedName>
    <definedName name="Макрос4" localSheetId="9">#REF!</definedName>
    <definedName name="Макрос4" localSheetId="11">#REF!</definedName>
    <definedName name="Макрос4">#REF!</definedName>
    <definedName name="Март" localSheetId="8">[110]Март!#REF!</definedName>
    <definedName name="Март" localSheetId="5">[110]Март!#REF!</definedName>
    <definedName name="Март" localSheetId="10">[110]Март!#REF!</definedName>
    <definedName name="Март" localSheetId="17">[110]Март!#REF!</definedName>
    <definedName name="Март" localSheetId="7">[110]Март!#REF!</definedName>
    <definedName name="Март" localSheetId="15">[110]Март!#REF!</definedName>
    <definedName name="Март" localSheetId="14">[110]Март!#REF!</definedName>
    <definedName name="Март" localSheetId="13">[110]Март!#REF!</definedName>
    <definedName name="Март" localSheetId="12">[110]Март!#REF!</definedName>
    <definedName name="Март" localSheetId="16">[110]Март!#REF!</definedName>
    <definedName name="Март" localSheetId="6">[110]Март!#REF!</definedName>
    <definedName name="Март" localSheetId="9">[110]Март!#REF!</definedName>
    <definedName name="Март" localSheetId="11">[110]Март!#REF!</definedName>
    <definedName name="Март">[110]Март!#REF!</definedName>
    <definedName name="март02г" localSheetId="8">[110]Январь!#REF!</definedName>
    <definedName name="март02г" localSheetId="5">[110]Январь!#REF!</definedName>
    <definedName name="март02г" localSheetId="7">[110]Январь!#REF!</definedName>
    <definedName name="март02г" localSheetId="6">[110]Январь!#REF!</definedName>
    <definedName name="март02г" localSheetId="9">[110]Январь!#REF!</definedName>
    <definedName name="март02г">[110]Январь!#REF!</definedName>
    <definedName name="март2002" localSheetId="8">[110]Июль!#REF!</definedName>
    <definedName name="март2002" localSheetId="5">[110]Июль!#REF!</definedName>
    <definedName name="март2002" localSheetId="7">[110]Июль!#REF!</definedName>
    <definedName name="март2002" localSheetId="6">[110]Июль!#REF!</definedName>
    <definedName name="март2002" localSheetId="9">[110]Июль!#REF!</definedName>
    <definedName name="март2002">[110]Июль!#REF!</definedName>
    <definedName name="МартКарта" localSheetId="8">#REF!</definedName>
    <definedName name="МартКарта" localSheetId="5">#REF!</definedName>
    <definedName name="МартКарта" localSheetId="10">#REF!</definedName>
    <definedName name="МартКарта" localSheetId="17">#REF!</definedName>
    <definedName name="МартКарта" localSheetId="7">#REF!</definedName>
    <definedName name="МартКарта" localSheetId="15">#REF!</definedName>
    <definedName name="МартКарта" localSheetId="14">#REF!</definedName>
    <definedName name="МартКарта" localSheetId="13">#REF!</definedName>
    <definedName name="МартКарта" localSheetId="12">#REF!</definedName>
    <definedName name="МартКарта" localSheetId="16">#REF!</definedName>
    <definedName name="МартКарта" localSheetId="6">#REF!</definedName>
    <definedName name="МартКарта" localSheetId="9">#REF!</definedName>
    <definedName name="МартКарта" localSheetId="11">#REF!</definedName>
    <definedName name="МартКарта">#REF!</definedName>
    <definedName name="МартПродажи" localSheetId="8">#REF!</definedName>
    <definedName name="МартПродажи" localSheetId="5">#REF!</definedName>
    <definedName name="МартПродажи" localSheetId="10">#REF!</definedName>
    <definedName name="МартПродажи" localSheetId="17">#REF!</definedName>
    <definedName name="МартПродажи" localSheetId="7">#REF!</definedName>
    <definedName name="МартПродажи" localSheetId="15">#REF!</definedName>
    <definedName name="МартПродажи" localSheetId="14">#REF!</definedName>
    <definedName name="МартПродажи" localSheetId="13">#REF!</definedName>
    <definedName name="МартПродажи" localSheetId="12">#REF!</definedName>
    <definedName name="МартПродажи" localSheetId="16">#REF!</definedName>
    <definedName name="МартПродажи" localSheetId="6">#REF!</definedName>
    <definedName name="МартПродажи" localSheetId="9">#REF!</definedName>
    <definedName name="МартПродажи" localSheetId="11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8">[119]Лист2!#REF!</definedName>
    <definedName name="матер_содерж_зданий" localSheetId="5">[119]Лист2!#REF!</definedName>
    <definedName name="матер_содерж_зданий" localSheetId="10">[119]Лист2!#REF!</definedName>
    <definedName name="матер_содерж_зданий" localSheetId="17">[119]Лист2!#REF!</definedName>
    <definedName name="матер_содерж_зданий" localSheetId="7">[119]Лист2!#REF!</definedName>
    <definedName name="матер_содерж_зданий" localSheetId="15">[119]Лист2!#REF!</definedName>
    <definedName name="матер_содерж_зданий" localSheetId="14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6">[119]Лист2!#REF!</definedName>
    <definedName name="матер_содерж_зданий" localSheetId="6">[119]Лист2!#REF!</definedName>
    <definedName name="матер_содерж_зданий" localSheetId="9">[119]Лист2!#REF!</definedName>
    <definedName name="матер_содерж_зданий" localSheetId="11">[119]Лист2!#REF!</definedName>
    <definedName name="матер_содерж_зданий">[119]Лист2!#REF!</definedName>
    <definedName name="материальные_расх" localSheetId="8">[119]Лист2!#REF!</definedName>
    <definedName name="материальные_расх" localSheetId="5">[119]Лист2!#REF!</definedName>
    <definedName name="материальные_расх" localSheetId="7">[119]Лист2!#REF!</definedName>
    <definedName name="материальные_расх" localSheetId="6">[119]Лист2!#REF!</definedName>
    <definedName name="материальные_расх" localSheetId="9">[119]Лист2!#REF!</definedName>
    <definedName name="материальные_расх">[119]Лист2!#REF!</definedName>
    <definedName name="медь_катодная" localSheetId="8">[117]Исх.данные!#REF!</definedName>
    <definedName name="медь_катодная" localSheetId="5">[117]Исх.данные!#REF!</definedName>
    <definedName name="медь_катодная" localSheetId="7">[117]Исх.данные!#REF!</definedName>
    <definedName name="медь_катодная" localSheetId="6">[117]Исх.данные!#REF!</definedName>
    <definedName name="медь_катодная" localSheetId="9">[117]Исх.данные!#REF!</definedName>
    <definedName name="медь_катодная">[117]Исх.данные!#REF!</definedName>
    <definedName name="металлический_магний" localSheetId="8">[117]Исх.данные!#REF!</definedName>
    <definedName name="металлический_магний" localSheetId="5">[117]Исх.данные!#REF!</definedName>
    <definedName name="металлический_магний" localSheetId="7">[117]Исх.данные!#REF!</definedName>
    <definedName name="металлический_магний" localSheetId="6">[117]Исх.данные!#REF!</definedName>
    <definedName name="металлический_магний" localSheetId="9">[117]Исх.данные!#REF!</definedName>
    <definedName name="металлический_магний">[117]Исх.данные!#REF!</definedName>
    <definedName name="МОВ" localSheetId="8">#REF!</definedName>
    <definedName name="МОВ" localSheetId="5">#REF!</definedName>
    <definedName name="МОВ" localSheetId="10">#REF!</definedName>
    <definedName name="МОВ" localSheetId="17">#REF!</definedName>
    <definedName name="МОВ" localSheetId="7">#REF!</definedName>
    <definedName name="МОВ" localSheetId="15">#REF!</definedName>
    <definedName name="МОВ" localSheetId="14">#REF!</definedName>
    <definedName name="МОВ" localSheetId="13">#REF!</definedName>
    <definedName name="МОВ" localSheetId="12">#REF!</definedName>
    <definedName name="МОВ" localSheetId="16">#REF!</definedName>
    <definedName name="МОВ" localSheetId="6">#REF!</definedName>
    <definedName name="МОВ" localSheetId="9">#REF!</definedName>
    <definedName name="МОВ" localSheetId="11">#REF!</definedName>
    <definedName name="МОВ">#REF!</definedName>
    <definedName name="мрп">[135]справка!$A$4:$B$15</definedName>
    <definedName name="на_нач._года" localSheetId="8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7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6">#REF!,#REF!,#REF!,#REF!,#REF!,#REF!,#REF!,#REF!,#REF!,#REF!,#REF!,#REF!,#REF!,#REF!,#REF!,#REF!,#REF!</definedName>
    <definedName name="на_нач._года" localSheetId="6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8">[119]Лист2!#REF!</definedName>
    <definedName name="налог_имущество" localSheetId="5">[119]Лист2!#REF!</definedName>
    <definedName name="налог_имущество" localSheetId="10">[119]Лист2!#REF!</definedName>
    <definedName name="налог_имущество" localSheetId="17">[119]Лист2!#REF!</definedName>
    <definedName name="налог_имущество" localSheetId="7">[119]Лист2!#REF!</definedName>
    <definedName name="налог_имущество" localSheetId="15">[119]Лист2!#REF!</definedName>
    <definedName name="налог_имущество" localSheetId="14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6">[119]Лист2!#REF!</definedName>
    <definedName name="налог_имущество" localSheetId="6">[119]Лист2!#REF!</definedName>
    <definedName name="налог_имущество" localSheetId="9">[119]Лист2!#REF!</definedName>
    <definedName name="налог_имущество" localSheetId="11">[119]Лист2!#REF!</definedName>
    <definedName name="налог_имущество">[119]Лист2!#REF!</definedName>
    <definedName name="налог_транспорт" localSheetId="8">[119]Лист2!#REF!</definedName>
    <definedName name="налог_транспорт" localSheetId="5">[119]Лист2!#REF!</definedName>
    <definedName name="налог_транспорт" localSheetId="10">[119]Лист2!#REF!</definedName>
    <definedName name="налог_транспорт" localSheetId="17">[119]Лист2!#REF!</definedName>
    <definedName name="налог_транспорт" localSheetId="7">[119]Лист2!#REF!</definedName>
    <definedName name="налог_транспорт" localSheetId="15">[119]Лист2!#REF!</definedName>
    <definedName name="налог_транспорт" localSheetId="14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6">[119]Лист2!#REF!</definedName>
    <definedName name="налог_транспорт" localSheetId="6">[119]Лист2!#REF!</definedName>
    <definedName name="налог_транспорт" localSheetId="9">[119]Лист2!#REF!</definedName>
    <definedName name="налог_транспорт" localSheetId="11">[119]Лист2!#REF!</definedName>
    <definedName name="налог_транспорт">[119]Лист2!#REF!</definedName>
    <definedName name="налог_ЦБ" localSheetId="8">[119]Лист2!#REF!</definedName>
    <definedName name="налог_ЦБ" localSheetId="5">[119]Лист2!#REF!</definedName>
    <definedName name="налог_ЦБ" localSheetId="10">[119]Лист2!#REF!</definedName>
    <definedName name="налог_ЦБ" localSheetId="17">[119]Лист2!#REF!</definedName>
    <definedName name="налог_ЦБ" localSheetId="7">[119]Лист2!#REF!</definedName>
    <definedName name="налог_ЦБ" localSheetId="15">[119]Лист2!#REF!</definedName>
    <definedName name="налог_ЦБ" localSheetId="14">[119]Лист2!#REF!</definedName>
    <definedName name="налог_ЦБ" localSheetId="13">[119]Лист2!#REF!</definedName>
    <definedName name="налог_ЦБ" localSheetId="12">[119]Лист2!#REF!</definedName>
    <definedName name="налог_ЦБ" localSheetId="16">[119]Лист2!#REF!</definedName>
    <definedName name="налог_ЦБ" localSheetId="6">[119]Лист2!#REF!</definedName>
    <definedName name="налог_ЦБ" localSheetId="9">[119]Лист2!#REF!</definedName>
    <definedName name="налог_ЦБ" localSheetId="11">[119]Лист2!#REF!</definedName>
    <definedName name="налог_ЦБ">[119]Лист2!#REF!</definedName>
    <definedName name="налоги" localSheetId="8">[119]Лист2!#REF!</definedName>
    <definedName name="налоги" localSheetId="5">[119]Лист2!#REF!</definedName>
    <definedName name="налоги" localSheetId="10">[119]Лист2!#REF!</definedName>
    <definedName name="налоги" localSheetId="17">[119]Лист2!#REF!</definedName>
    <definedName name="налоги" localSheetId="7">[119]Лист2!#REF!</definedName>
    <definedName name="налоги" localSheetId="15">[119]Лист2!#REF!</definedName>
    <definedName name="налоги" localSheetId="14">[119]Лист2!#REF!</definedName>
    <definedName name="налоги" localSheetId="13">[119]Лист2!#REF!</definedName>
    <definedName name="налоги" localSheetId="12">[119]Лист2!#REF!</definedName>
    <definedName name="налоги" localSheetId="16">[119]Лист2!#REF!</definedName>
    <definedName name="налоги" localSheetId="6">[119]Лист2!#REF!</definedName>
    <definedName name="налоги" localSheetId="9">[119]Лист2!#REF!</definedName>
    <definedName name="налоги" localSheetId="11">[119]Лист2!#REF!</definedName>
    <definedName name="налоги">[119]Лист2!#REF!</definedName>
    <definedName name="НДС" localSheetId="8">[119]Лист2!#REF!</definedName>
    <definedName name="НДС" localSheetId="5">[119]Лист2!#REF!</definedName>
    <definedName name="НДС" localSheetId="10">[119]Лист2!#REF!</definedName>
    <definedName name="НДС" localSheetId="17">[119]Лист2!#REF!</definedName>
    <definedName name="НДС" localSheetId="7">[119]Лист2!#REF!</definedName>
    <definedName name="НДС" localSheetId="15">[119]Лист2!#REF!</definedName>
    <definedName name="НДС" localSheetId="14">[119]Лист2!#REF!</definedName>
    <definedName name="НДС" localSheetId="13">[119]Лист2!#REF!</definedName>
    <definedName name="НДС" localSheetId="12">[119]Лист2!#REF!</definedName>
    <definedName name="НДС" localSheetId="16">[119]Лист2!#REF!</definedName>
    <definedName name="НДС" localSheetId="6">[119]Лист2!#REF!</definedName>
    <definedName name="НДС" localSheetId="9">[119]Лист2!#REF!</definedName>
    <definedName name="НДС" localSheetId="11">[119]Лист2!#REF!</definedName>
    <definedName name="НДС">[119]Лист2!#REF!</definedName>
    <definedName name="никель_катодный" localSheetId="8">[117]Исх.данные!#REF!</definedName>
    <definedName name="никель_катодный" localSheetId="5">[117]Исх.данные!#REF!</definedName>
    <definedName name="никель_катодный" localSheetId="10">[117]Исх.данные!#REF!</definedName>
    <definedName name="никель_катодный" localSheetId="17">[117]Исх.данные!#REF!</definedName>
    <definedName name="никель_катодный" localSheetId="7">[117]Исх.данные!#REF!</definedName>
    <definedName name="никель_катодный" localSheetId="15">[117]Исх.данные!#REF!</definedName>
    <definedName name="никель_катодный" localSheetId="14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6">[117]Исх.данные!#REF!</definedName>
    <definedName name="никель_катодный" localSheetId="6">[117]Исх.данные!#REF!</definedName>
    <definedName name="никель_катодный" localSheetId="9">[117]Исх.данные!#REF!</definedName>
    <definedName name="никель_катодный" localSheetId="11">[117]Исх.данные!#REF!</definedName>
    <definedName name="никель_катодный">[117]Исх.данные!#REF!</definedName>
    <definedName name="Ноябрь" localSheetId="8">[110]Ноябрь!#REF!</definedName>
    <definedName name="Ноябрь" localSheetId="5">[110]Ноябрь!#REF!</definedName>
    <definedName name="Ноябрь" localSheetId="10">[110]Ноябрь!#REF!</definedName>
    <definedName name="Ноябрь" localSheetId="17">[110]Ноябрь!#REF!</definedName>
    <definedName name="Ноябрь" localSheetId="7">[110]Ноябрь!#REF!</definedName>
    <definedName name="Ноябрь" localSheetId="15">[110]Ноябрь!#REF!</definedName>
    <definedName name="Ноябрь" localSheetId="14">[110]Ноябрь!#REF!</definedName>
    <definedName name="Ноябрь" localSheetId="13">[110]Ноябрь!#REF!</definedName>
    <definedName name="Ноябрь" localSheetId="12">[110]Ноябрь!#REF!</definedName>
    <definedName name="Ноябрь" localSheetId="16">[110]Ноябрь!#REF!</definedName>
    <definedName name="Ноябрь" localSheetId="6">[110]Ноябрь!#REF!</definedName>
    <definedName name="Ноябрь" localSheetId="9">[110]Ноябрь!#REF!</definedName>
    <definedName name="Ноябрь" localSheetId="11">[110]Ноябрь!#REF!</definedName>
    <definedName name="Ноябрь">[110]Ноябрь!#REF!</definedName>
    <definedName name="НоябрьКарта" localSheetId="8">#REF!</definedName>
    <definedName name="НоябрьКарта" localSheetId="5">#REF!</definedName>
    <definedName name="НоябрьКарта" localSheetId="10">#REF!</definedName>
    <definedName name="НоябрьКарта" localSheetId="17">#REF!</definedName>
    <definedName name="НоябрьКарта" localSheetId="7">#REF!</definedName>
    <definedName name="НоябрьКарта" localSheetId="15">#REF!</definedName>
    <definedName name="НоябрьКарта" localSheetId="14">#REF!</definedName>
    <definedName name="НоябрьКарта" localSheetId="13">#REF!</definedName>
    <definedName name="НоябрьКарта" localSheetId="12">#REF!</definedName>
    <definedName name="НоябрьКарта" localSheetId="16">#REF!</definedName>
    <definedName name="НоябрьКарта" localSheetId="6">#REF!</definedName>
    <definedName name="НоябрьКарта" localSheetId="9">#REF!</definedName>
    <definedName name="НоябрьКарта" localSheetId="11">#REF!</definedName>
    <definedName name="НоябрьКарта">#REF!</definedName>
    <definedName name="НоябрьНормативы" localSheetId="8">[118]Нормативы!#REF!</definedName>
    <definedName name="НоябрьНормативы" localSheetId="5">[118]Нормативы!#REF!</definedName>
    <definedName name="НоябрьНормативы" localSheetId="10">[118]Нормативы!#REF!</definedName>
    <definedName name="НоябрьНормативы" localSheetId="17">[118]Нормативы!#REF!</definedName>
    <definedName name="НоябрьНормативы" localSheetId="7">[118]Нормативы!#REF!</definedName>
    <definedName name="НоябрьНормативы" localSheetId="15">[118]Нормативы!#REF!</definedName>
    <definedName name="НоябрьНормативы" localSheetId="14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6">[118]Нормативы!#REF!</definedName>
    <definedName name="НоябрьНормативы" localSheetId="6">[118]Нормативы!#REF!</definedName>
    <definedName name="НоябрьНормативы" localSheetId="9">[118]Нормативы!#REF!</definedName>
    <definedName name="НоябрьНормативы" localSheetId="11">[118]Нормативы!#REF!</definedName>
    <definedName name="НоябрьНормативы">[118]Нормативы!#REF!</definedName>
    <definedName name="НоябрьПродажи" localSheetId="8">#REF!</definedName>
    <definedName name="НоябрьПродажи" localSheetId="5">#REF!</definedName>
    <definedName name="НоябрьПродажи" localSheetId="10">#REF!</definedName>
    <definedName name="НоябрьПродажи" localSheetId="17">#REF!</definedName>
    <definedName name="НоябрьПродажи" localSheetId="7">#REF!</definedName>
    <definedName name="НоябрьПродажи" localSheetId="15">#REF!</definedName>
    <definedName name="НоябрьПродажи" localSheetId="14">#REF!</definedName>
    <definedName name="НоябрьПродажи" localSheetId="13">#REF!</definedName>
    <definedName name="НоябрьПродажи" localSheetId="12">#REF!</definedName>
    <definedName name="НоябрьПродажи" localSheetId="16">#REF!</definedName>
    <definedName name="НоябрьПродажи" localSheetId="6">#REF!</definedName>
    <definedName name="НоябрьПродажи" localSheetId="9">#REF!</definedName>
    <definedName name="НоябрьПродажи" localSheetId="11">#REF!</definedName>
    <definedName name="НоябрьПродажи">#REF!</definedName>
    <definedName name="НПр" localSheetId="8">#REF!</definedName>
    <definedName name="НПр" localSheetId="5">#REF!</definedName>
    <definedName name="НПр" localSheetId="10">#REF!</definedName>
    <definedName name="НПр" localSheetId="17">#REF!</definedName>
    <definedName name="НПр" localSheetId="7">#REF!</definedName>
    <definedName name="НПр" localSheetId="15">#REF!</definedName>
    <definedName name="НПр" localSheetId="14">#REF!</definedName>
    <definedName name="НПр" localSheetId="13">#REF!</definedName>
    <definedName name="НПр" localSheetId="12">#REF!</definedName>
    <definedName name="НПр" localSheetId="16">#REF!</definedName>
    <definedName name="НПр" localSheetId="6">#REF!</definedName>
    <definedName name="НПр" localSheetId="9">#REF!</definedName>
    <definedName name="НПр" localSheetId="11">#REF!</definedName>
    <definedName name="НПр">#REF!</definedName>
    <definedName name="НПр1" localSheetId="8">#REF!</definedName>
    <definedName name="НПр1" localSheetId="5">#REF!</definedName>
    <definedName name="НПр1" localSheetId="10">#REF!</definedName>
    <definedName name="НПр1" localSheetId="17">#REF!</definedName>
    <definedName name="НПр1" localSheetId="7">#REF!</definedName>
    <definedName name="НПр1" localSheetId="15">#REF!</definedName>
    <definedName name="НПр1" localSheetId="14">#REF!</definedName>
    <definedName name="НПр1" localSheetId="13">#REF!</definedName>
    <definedName name="НПр1" localSheetId="12">#REF!</definedName>
    <definedName name="НПр1" localSheetId="16">#REF!</definedName>
    <definedName name="НПр1" localSheetId="6">#REF!</definedName>
    <definedName name="НПр1" localSheetId="9">#REF!</definedName>
    <definedName name="НПр1" localSheetId="11">#REF!</definedName>
    <definedName name="НПр1">#REF!</definedName>
    <definedName name="Нстроки" localSheetId="8">#REF!</definedName>
    <definedName name="Нстроки" localSheetId="5">#REF!</definedName>
    <definedName name="Нстроки" localSheetId="10">#REF!</definedName>
    <definedName name="Нстроки" localSheetId="17">#REF!</definedName>
    <definedName name="Нстроки" localSheetId="7">#REF!</definedName>
    <definedName name="Нстроки" localSheetId="15">#REF!</definedName>
    <definedName name="Нстроки" localSheetId="14">#REF!</definedName>
    <definedName name="Нстроки" localSheetId="13">#REF!</definedName>
    <definedName name="Нстроки" localSheetId="12">#REF!</definedName>
    <definedName name="Нстроки" localSheetId="16">#REF!</definedName>
    <definedName name="Нстроки" localSheetId="6">#REF!</definedName>
    <definedName name="Нстроки" localSheetId="9">#REF!</definedName>
    <definedName name="Нстроки" localSheetId="11">#REF!</definedName>
    <definedName name="Нстроки">#REF!</definedName>
    <definedName name="о">[23]!о</definedName>
    <definedName name="_xlnm.Print_Area" localSheetId="8">[136]Лист3!#REF!</definedName>
    <definedName name="_xlnm.Print_Area" localSheetId="5">[136]Лист3!#REF!</definedName>
    <definedName name="_xlnm.Print_Area" localSheetId="10">[136]Лист3!#REF!</definedName>
    <definedName name="_xlnm.Print_Area" localSheetId="17">[136]Лист3!#REF!</definedName>
    <definedName name="_xlnm.Print_Area" localSheetId="7">[136]Лист3!#REF!</definedName>
    <definedName name="_xlnm.Print_Area" localSheetId="15">[136]Лист3!#REF!</definedName>
    <definedName name="_xlnm.Print_Area" localSheetId="14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6">[136]Лист3!#REF!</definedName>
    <definedName name="_xlnm.Print_Area" localSheetId="6">[136]Лист3!#REF!</definedName>
    <definedName name="_xlnm.Print_Area" localSheetId="9">[136]Лист3!#REF!</definedName>
    <definedName name="_xlnm.Print_Area" localSheetId="11">[136]Лист3!#REF!</definedName>
    <definedName name="_xlnm.Print_Area">[136]Лист3!#REF!</definedName>
    <definedName name="Область_печати_ИМ" localSheetId="8">#REF!</definedName>
    <definedName name="Область_печати_ИМ" localSheetId="5">#REF!</definedName>
    <definedName name="Область_печати_ИМ" localSheetId="10">#REF!</definedName>
    <definedName name="Область_печати_ИМ" localSheetId="17">#REF!</definedName>
    <definedName name="Область_печати_ИМ" localSheetId="7">#REF!</definedName>
    <definedName name="Область_печати_ИМ" localSheetId="15">#REF!</definedName>
    <definedName name="Область_печати_ИМ" localSheetId="14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6">#REF!</definedName>
    <definedName name="Область_печати_ИМ" localSheetId="6">#REF!</definedName>
    <definedName name="Область_печати_ИМ" localSheetId="9">#REF!</definedName>
    <definedName name="Область_печати_ИМ" localSheetId="11">#REF!</definedName>
    <definedName name="Область_печати_ИМ">#REF!</definedName>
    <definedName name="обмунд_инкасс" localSheetId="8">[119]Лист2!#REF!</definedName>
    <definedName name="обмунд_инкасс" localSheetId="5">[119]Лист2!#REF!</definedName>
    <definedName name="обмунд_инкасс" localSheetId="10">[119]Лист2!#REF!</definedName>
    <definedName name="обмунд_инкасс" localSheetId="17">[119]Лист2!#REF!</definedName>
    <definedName name="обмунд_инкасс" localSheetId="7">[119]Лист2!#REF!</definedName>
    <definedName name="обмунд_инкасс" localSheetId="15">[119]Лист2!#REF!</definedName>
    <definedName name="обмунд_инкасс" localSheetId="14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6">[119]Лист2!#REF!</definedName>
    <definedName name="обмунд_инкасс" localSheetId="6">[119]Лист2!#REF!</definedName>
    <definedName name="обмунд_инкасс" localSheetId="9">[119]Лист2!#REF!</definedName>
    <definedName name="обмунд_инкасс" localSheetId="11">[119]Лист2!#REF!</definedName>
    <definedName name="обмунд_инкасс">[119]Лист2!#REF!</definedName>
    <definedName name="обмундир_охраны" localSheetId="8">[119]Лист2!#REF!</definedName>
    <definedName name="обмундир_охраны" localSheetId="5">[119]Лист2!#REF!</definedName>
    <definedName name="обмундир_охраны" localSheetId="10">[119]Лист2!#REF!</definedName>
    <definedName name="обмундир_охраны" localSheetId="17">[119]Лист2!#REF!</definedName>
    <definedName name="обмундир_охраны" localSheetId="7">[119]Лист2!#REF!</definedName>
    <definedName name="обмундир_охраны" localSheetId="15">[119]Лист2!#REF!</definedName>
    <definedName name="обмундир_охраны" localSheetId="14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6">[119]Лист2!#REF!</definedName>
    <definedName name="обмундир_охраны" localSheetId="6">[119]Лист2!#REF!</definedName>
    <definedName name="обмундир_охраны" localSheetId="9">[119]Лист2!#REF!</definedName>
    <definedName name="обмундир_охраны" localSheetId="11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8">[110]Март!#REF!</definedName>
    <definedName name="окт" localSheetId="5">[110]Март!#REF!</definedName>
    <definedName name="окт" localSheetId="10">[110]Март!#REF!</definedName>
    <definedName name="окт" localSheetId="17">[110]Март!#REF!</definedName>
    <definedName name="окт" localSheetId="7">[110]Март!#REF!</definedName>
    <definedName name="окт" localSheetId="15">[110]Март!#REF!</definedName>
    <definedName name="окт" localSheetId="14">[110]Март!#REF!</definedName>
    <definedName name="окт" localSheetId="13">[110]Март!#REF!</definedName>
    <definedName name="окт" localSheetId="12">[110]Март!#REF!</definedName>
    <definedName name="окт" localSheetId="16">[110]Март!#REF!</definedName>
    <definedName name="окт" localSheetId="6">[110]Март!#REF!</definedName>
    <definedName name="окт" localSheetId="9">[110]Март!#REF!</definedName>
    <definedName name="окт" localSheetId="11">[110]Март!#REF!</definedName>
    <definedName name="окт">[110]Март!#REF!</definedName>
    <definedName name="Октябрь" localSheetId="8">#REF!</definedName>
    <definedName name="Октябрь" localSheetId="5">#REF!</definedName>
    <definedName name="Октябрь" localSheetId="10">#REF!</definedName>
    <definedName name="Октябрь" localSheetId="17">#REF!</definedName>
    <definedName name="Октябрь" localSheetId="7">#REF!</definedName>
    <definedName name="Октябрь" localSheetId="15">#REF!</definedName>
    <definedName name="Октябрь" localSheetId="14">#REF!</definedName>
    <definedName name="Октябрь" localSheetId="13">#REF!</definedName>
    <definedName name="Октябрь" localSheetId="12">#REF!</definedName>
    <definedName name="Октябрь" localSheetId="16">#REF!</definedName>
    <definedName name="Октябрь" localSheetId="6">#REF!</definedName>
    <definedName name="Октябрь" localSheetId="9">#REF!</definedName>
    <definedName name="Октябрь" localSheetId="11">#REF!</definedName>
    <definedName name="Октябрь">#REF!</definedName>
    <definedName name="октябрь2002" localSheetId="8">[110]Январь!#REF!</definedName>
    <definedName name="октябрь2002" localSheetId="5">[110]Январь!#REF!</definedName>
    <definedName name="октябрь2002" localSheetId="10">[110]Январь!#REF!</definedName>
    <definedName name="октябрь2002" localSheetId="17">[110]Январь!#REF!</definedName>
    <definedName name="октябрь2002" localSheetId="7">[110]Январь!#REF!</definedName>
    <definedName name="октябрь2002" localSheetId="15">[110]Январь!#REF!</definedName>
    <definedName name="октябрь2002" localSheetId="14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6">[110]Январь!#REF!</definedName>
    <definedName name="октябрь2002" localSheetId="6">[110]Январь!#REF!</definedName>
    <definedName name="октябрь2002" localSheetId="9">[110]Январь!#REF!</definedName>
    <definedName name="октябрь2002" localSheetId="11">[110]Январь!#REF!</definedName>
    <definedName name="октябрь2002">[110]Январь!#REF!</definedName>
    <definedName name="ОктябрьКарта" localSheetId="8">#REF!</definedName>
    <definedName name="ОктябрьКарта" localSheetId="5">#REF!</definedName>
    <definedName name="ОктябрьКарта" localSheetId="10">#REF!</definedName>
    <definedName name="ОктябрьКарта" localSheetId="17">#REF!</definedName>
    <definedName name="ОктябрьКарта" localSheetId="7">#REF!</definedName>
    <definedName name="ОктябрьКарта" localSheetId="15">#REF!</definedName>
    <definedName name="ОктябрьКарта" localSheetId="14">#REF!</definedName>
    <definedName name="ОктябрьКарта" localSheetId="13">#REF!</definedName>
    <definedName name="ОктябрьКарта" localSheetId="12">#REF!</definedName>
    <definedName name="ОктябрьКарта" localSheetId="16">#REF!</definedName>
    <definedName name="ОктябрьКарта" localSheetId="6">#REF!</definedName>
    <definedName name="ОктябрьКарта" localSheetId="9">#REF!</definedName>
    <definedName name="ОктябрьКарта" localSheetId="11">#REF!</definedName>
    <definedName name="ОктябрьКарта">#REF!</definedName>
    <definedName name="ОктябрьНормативы" localSheetId="8">[118]Нормативы!#REF!</definedName>
    <definedName name="ОктябрьНормативы" localSheetId="5">[118]Нормативы!#REF!</definedName>
    <definedName name="ОктябрьНормативы" localSheetId="10">[118]Нормативы!#REF!</definedName>
    <definedName name="ОктябрьНормативы" localSheetId="17">[118]Нормативы!#REF!</definedName>
    <definedName name="ОктябрьНормативы" localSheetId="7">[118]Нормативы!#REF!</definedName>
    <definedName name="ОктябрьНормативы" localSheetId="15">[118]Нормативы!#REF!</definedName>
    <definedName name="ОктябрьНормативы" localSheetId="14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6">[118]Нормативы!#REF!</definedName>
    <definedName name="ОктябрьНормативы" localSheetId="6">[118]Нормативы!#REF!</definedName>
    <definedName name="ОктябрьНормативы" localSheetId="9">[118]Нормативы!#REF!</definedName>
    <definedName name="ОктябрьНормативы" localSheetId="11">[118]Нормативы!#REF!</definedName>
    <definedName name="ОктябрьНормативы">[118]Нормативы!#REF!</definedName>
    <definedName name="ОктябрьПродажи" localSheetId="8">#REF!</definedName>
    <definedName name="ОктябрьПродажи" localSheetId="5">#REF!</definedName>
    <definedName name="ОктябрьПродажи" localSheetId="10">#REF!</definedName>
    <definedName name="ОктябрьПродажи" localSheetId="17">#REF!</definedName>
    <definedName name="ОктябрьПродажи" localSheetId="7">#REF!</definedName>
    <definedName name="ОктябрьПродажи" localSheetId="15">#REF!</definedName>
    <definedName name="ОктябрьПродажи" localSheetId="14">#REF!</definedName>
    <definedName name="ОктябрьПродажи" localSheetId="13">#REF!</definedName>
    <definedName name="ОктябрьПродажи" localSheetId="12">#REF!</definedName>
    <definedName name="ОктябрьПродажи" localSheetId="16">#REF!</definedName>
    <definedName name="ОктябрьПродажи" localSheetId="6">#REF!</definedName>
    <definedName name="ОктябрьПродажи" localSheetId="9">#REF!</definedName>
    <definedName name="ОктябрьПродажи" localSheetId="11">#REF!</definedName>
    <definedName name="ОктябрьПродажи">#REF!</definedName>
    <definedName name="октябрьуслуги" localSheetId="8">[110]Сентябрь!#REF!</definedName>
    <definedName name="октябрьуслуги" localSheetId="5">[110]Сентябрь!#REF!</definedName>
    <definedName name="октябрьуслуги" localSheetId="10">[110]Сентябрь!#REF!</definedName>
    <definedName name="октябрьуслуги" localSheetId="17">[110]Сентябрь!#REF!</definedName>
    <definedName name="октябрьуслуги" localSheetId="7">[110]Сентябрь!#REF!</definedName>
    <definedName name="октябрьуслуги" localSheetId="15">[110]Сентябрь!#REF!</definedName>
    <definedName name="октябрьуслуги" localSheetId="14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6">[110]Сентябрь!#REF!</definedName>
    <definedName name="октябрьуслуги" localSheetId="6">[110]Сентябрь!#REF!</definedName>
    <definedName name="октябрьуслуги" localSheetId="9">[110]Сентябрь!#REF!</definedName>
    <definedName name="октябрьуслуги" localSheetId="11">[110]Сентябрь!#REF!</definedName>
    <definedName name="октябрьуслуги">[110]Сентябрь!#REF!</definedName>
    <definedName name="оол" localSheetId="8">#REF!</definedName>
    <definedName name="оол" localSheetId="5">#REF!</definedName>
    <definedName name="оол" localSheetId="10">#REF!</definedName>
    <definedName name="оол" localSheetId="17">#REF!</definedName>
    <definedName name="оол" localSheetId="7">#REF!</definedName>
    <definedName name="оол" localSheetId="15">#REF!</definedName>
    <definedName name="оол" localSheetId="14">#REF!</definedName>
    <definedName name="оол" localSheetId="13">#REF!</definedName>
    <definedName name="оол" localSheetId="12">#REF!</definedName>
    <definedName name="оол" localSheetId="16">#REF!</definedName>
    <definedName name="оол" localSheetId="6">#REF!</definedName>
    <definedName name="оол" localSheetId="9">#REF!</definedName>
    <definedName name="оол" localSheetId="11">#REF!</definedName>
    <definedName name="оол">#REF!</definedName>
    <definedName name="оопро">'[22]A-20'!$C$177</definedName>
    <definedName name="оплата_труда" localSheetId="8">[119]Лист2!#REF!</definedName>
    <definedName name="оплата_труда" localSheetId="5">[119]Лист2!#REF!</definedName>
    <definedName name="оплата_труда" localSheetId="10">[119]Лист2!#REF!</definedName>
    <definedName name="оплата_труда" localSheetId="17">[119]Лист2!#REF!</definedName>
    <definedName name="оплата_труда" localSheetId="7">[119]Лист2!#REF!</definedName>
    <definedName name="оплата_труда" localSheetId="15">[119]Лист2!#REF!</definedName>
    <definedName name="оплата_труда" localSheetId="14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6">[119]Лист2!#REF!</definedName>
    <definedName name="оплата_труда" localSheetId="6">[119]Лист2!#REF!</definedName>
    <definedName name="оплата_труда" localSheetId="9">[119]Лист2!#REF!</definedName>
    <definedName name="оплата_труда" localSheetId="11">[119]Лист2!#REF!</definedName>
    <definedName name="оплата_труда">[119]Лист2!#REF!</definedName>
    <definedName name="оснастка" localSheetId="8">[117]Исх.данные!#REF!</definedName>
    <definedName name="оснастка" localSheetId="5">[117]Исх.данные!#REF!</definedName>
    <definedName name="оснастка" localSheetId="7">[117]Исх.данные!#REF!</definedName>
    <definedName name="оснастка" localSheetId="6">[117]Исх.данные!#REF!</definedName>
    <definedName name="оснастка" localSheetId="9">[117]Исх.данные!#REF!</definedName>
    <definedName name="оснастка">[117]Исх.данные!#REF!</definedName>
    <definedName name="отрасль">[53]Б1!$B$6</definedName>
    <definedName name="охрана" localSheetId="8">[119]Лист2!#REF!</definedName>
    <definedName name="охрана" localSheetId="5">[119]Лист2!#REF!</definedName>
    <definedName name="охрана" localSheetId="7">[119]Лист2!#REF!</definedName>
    <definedName name="охрана" localSheetId="6">[119]Лист2!#REF!</definedName>
    <definedName name="охрана" localSheetId="9">[119]Лист2!#REF!</definedName>
    <definedName name="охрана">[119]Лист2!#REF!</definedName>
    <definedName name="пар" localSheetId="8">[117]Исх.данные!#REF!</definedName>
    <definedName name="пар" localSheetId="5">[117]Исх.данные!#REF!</definedName>
    <definedName name="пар" localSheetId="7">[117]Исх.данные!#REF!</definedName>
    <definedName name="пар" localSheetId="6">[117]Исх.данные!#REF!</definedName>
    <definedName name="пар" localSheetId="9">[117]Исх.данные!#REF!</definedName>
    <definedName name="пар">[117]Исх.данные!#REF!</definedName>
    <definedName name="ПерЗ1" localSheetId="8">#REF!</definedName>
    <definedName name="ПерЗ1" localSheetId="5">#REF!</definedName>
    <definedName name="ПерЗ1" localSheetId="10">#REF!</definedName>
    <definedName name="ПерЗ1" localSheetId="17">#REF!</definedName>
    <definedName name="ПерЗ1" localSheetId="7">#REF!</definedName>
    <definedName name="ПерЗ1" localSheetId="15">#REF!</definedName>
    <definedName name="ПерЗ1" localSheetId="14">#REF!</definedName>
    <definedName name="ПерЗ1" localSheetId="13">#REF!</definedName>
    <definedName name="ПерЗ1" localSheetId="12">#REF!</definedName>
    <definedName name="ПерЗ1" localSheetId="16">#REF!</definedName>
    <definedName name="ПерЗ1" localSheetId="6">#REF!</definedName>
    <definedName name="ПерЗ1" localSheetId="9">#REF!</definedName>
    <definedName name="ПерЗ1" localSheetId="11">#REF!</definedName>
    <definedName name="ПерЗ1">#REF!</definedName>
    <definedName name="Период_отгрузки" localSheetId="8">#REF!</definedName>
    <definedName name="Период_отгрузки" localSheetId="5">#REF!</definedName>
    <definedName name="Период_отгрузки" localSheetId="10">#REF!</definedName>
    <definedName name="Период_отгрузки" localSheetId="17">#REF!</definedName>
    <definedName name="Период_отгрузки" localSheetId="7">#REF!</definedName>
    <definedName name="Период_отгрузки" localSheetId="15">#REF!</definedName>
    <definedName name="Период_отгрузки" localSheetId="14">#REF!</definedName>
    <definedName name="Период_отгрузки" localSheetId="13">#REF!</definedName>
    <definedName name="Период_отгрузки" localSheetId="12">#REF!</definedName>
    <definedName name="Период_отгрузки" localSheetId="16">#REF!</definedName>
    <definedName name="Период_отгрузки" localSheetId="6">#REF!</definedName>
    <definedName name="Период_отгрузки" localSheetId="9">#REF!</definedName>
    <definedName name="Период_отгрузки" localSheetId="11">#REF!</definedName>
    <definedName name="Период_отгрузки">#REF!</definedName>
    <definedName name="пилоло" localSheetId="8">#REF!</definedName>
    <definedName name="пилоло" localSheetId="5">#REF!</definedName>
    <definedName name="пилоло" localSheetId="10">#REF!</definedName>
    <definedName name="пилоло" localSheetId="17">#REF!</definedName>
    <definedName name="пилоло" localSheetId="7">#REF!</definedName>
    <definedName name="пилоло" localSheetId="15">#REF!</definedName>
    <definedName name="пилоло" localSheetId="14">#REF!</definedName>
    <definedName name="пилоло" localSheetId="13">#REF!</definedName>
    <definedName name="пилоло" localSheetId="12">#REF!</definedName>
    <definedName name="пилоло" localSheetId="16">#REF!</definedName>
    <definedName name="пилоло" localSheetId="6">#REF!</definedName>
    <definedName name="пилоло" localSheetId="9">#REF!</definedName>
    <definedName name="пилоло" localSheetId="11">#REF!</definedName>
    <definedName name="пилоло">#REF!</definedName>
    <definedName name="плавиковая_кислота" localSheetId="8">[117]Исх.данные!#REF!</definedName>
    <definedName name="плавиковая_кислота" localSheetId="5">[117]Исх.данные!#REF!</definedName>
    <definedName name="плавиковая_кислота" localSheetId="10">[117]Исх.данные!#REF!</definedName>
    <definedName name="плавиковая_кислота" localSheetId="17">[117]Исх.данные!#REF!</definedName>
    <definedName name="плавиковая_кислота" localSheetId="7">[117]Исх.данные!#REF!</definedName>
    <definedName name="плавиковая_кислота" localSheetId="15">[117]Исх.данные!#REF!</definedName>
    <definedName name="плавиковая_кислота" localSheetId="14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6">[117]Исх.данные!#REF!</definedName>
    <definedName name="плавиковая_кислота" localSheetId="6">[117]Исх.данные!#REF!</definedName>
    <definedName name="плавиковая_кислота" localSheetId="9">[117]Исх.данные!#REF!</definedName>
    <definedName name="плавиковая_кислота" localSheetId="11">[117]Исх.данные!#REF!</definedName>
    <definedName name="плавиковая_кислота">[117]Исх.данные!#REF!</definedName>
    <definedName name="План_производства" localSheetId="8">#REF!</definedName>
    <definedName name="План_производства" localSheetId="5">#REF!</definedName>
    <definedName name="План_производства" localSheetId="10">#REF!</definedName>
    <definedName name="План_производства" localSheetId="17">#REF!</definedName>
    <definedName name="План_производства" localSheetId="7">#REF!</definedName>
    <definedName name="План_производства" localSheetId="15">#REF!</definedName>
    <definedName name="План_производства" localSheetId="14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6">#REF!</definedName>
    <definedName name="План_производства" localSheetId="6">#REF!</definedName>
    <definedName name="План_производства" localSheetId="9">#REF!</definedName>
    <definedName name="План_производства" localSheetId="11">#REF!</definedName>
    <definedName name="План_производства">#REF!</definedName>
    <definedName name="подгот_кадров" localSheetId="8">[119]Лист2!#REF!</definedName>
    <definedName name="подгот_кадров" localSheetId="5">[119]Лист2!#REF!</definedName>
    <definedName name="подгот_кадров" localSheetId="7">[119]Лист2!#REF!</definedName>
    <definedName name="подгот_кадров" localSheetId="6">[119]Лист2!#REF!</definedName>
    <definedName name="подгот_кадров" localSheetId="9">[119]Лист2!#REF!</definedName>
    <definedName name="подгот_кадров">[119]Лист2!#REF!</definedName>
    <definedName name="Подготовка_к_печати_и_сохранение0710" localSheetId="8">Average!Подготовка_к_печати_и_сохранение0710</definedName>
    <definedName name="Подготовка_к_печати_и_сохранение0710" localSheetId="10">Currency!Подготовка_к_печати_и_сохранение0710</definedName>
    <definedName name="Подготовка_к_печати_и_сохранение0710" localSheetId="17">FV!Подготовка_к_печати_и_сохранение0710</definedName>
    <definedName name="Подготовка_к_печати_и_сохранение0710" localSheetId="7">GAP!Подготовка_к_печати_и_сохранение0710</definedName>
    <definedName name="Подготовка_к_печати_и_сохранение0710" localSheetId="15">Lease!Подготовка_к_печати_и_сохранение0710</definedName>
    <definedName name="Подготовка_к_печати_и_сохранение0710" localSheetId="14">Maturity!Подготовка_к_печати_и_сохранение0710</definedName>
    <definedName name="Подготовка_к_печати_и_сохранение0710" localSheetId="13">'Maturity for FL'!Подготовка_к_печати_и_сохранение0710</definedName>
    <definedName name="Подготовка_к_печати_и_сохранение0710" localSheetId="12">Maximum!Подготовка_к_печати_и_сохранение0710</definedName>
    <definedName name="Подготовка_к_печати_и_сохранение0710" localSheetId="16">'Related party'!Подготовка_к_печати_и_сохранение0710</definedName>
    <definedName name="Подготовка_к_печати_и_сохранение0710" localSheetId="6">Segment!Подготовка_к_печати_и_сохранение0710</definedName>
    <definedName name="Подготовка_к_печати_и_сохранение0710" localSheetId="9">'Sen Analysis'!Подготовка_к_печати_и_сохранение0710</definedName>
    <definedName name="Подготовка_к_печати_и_сохранение0710" localSheetId="11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8">[119]Лист2!#REF!</definedName>
    <definedName name="подписка" localSheetId="5">[119]Лист2!#REF!</definedName>
    <definedName name="подписка" localSheetId="10">[119]Лист2!#REF!</definedName>
    <definedName name="подписка" localSheetId="17">[119]Лист2!#REF!</definedName>
    <definedName name="подписка" localSheetId="7">[119]Лист2!#REF!</definedName>
    <definedName name="подписка" localSheetId="15">[119]Лист2!#REF!</definedName>
    <definedName name="подписка" localSheetId="14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6">[119]Лист2!#REF!</definedName>
    <definedName name="подписка" localSheetId="6">[119]Лист2!#REF!</definedName>
    <definedName name="подписка" localSheetId="9">[119]Лист2!#REF!</definedName>
    <definedName name="подписка" localSheetId="11">[119]Лист2!#REF!</definedName>
    <definedName name="подписка">[119]Лист2!#REF!</definedName>
    <definedName name="ПОсД1" localSheetId="8">#REF!</definedName>
    <definedName name="ПОсД1" localSheetId="5">#REF!</definedName>
    <definedName name="ПОсД1" localSheetId="10">#REF!</definedName>
    <definedName name="ПОсД1" localSheetId="17">#REF!</definedName>
    <definedName name="ПОсД1" localSheetId="7">#REF!</definedName>
    <definedName name="ПОсД1" localSheetId="15">#REF!</definedName>
    <definedName name="ПОсД1" localSheetId="14">#REF!</definedName>
    <definedName name="ПОсД1" localSheetId="13">#REF!</definedName>
    <definedName name="ПОсД1" localSheetId="12">#REF!</definedName>
    <definedName name="ПОсД1" localSheetId="16">#REF!</definedName>
    <definedName name="ПОсД1" localSheetId="6">#REF!</definedName>
    <definedName name="ПОсД1" localSheetId="9">#REF!</definedName>
    <definedName name="ПОсД1" localSheetId="11">#REF!</definedName>
    <definedName name="ПОсД1">#REF!</definedName>
    <definedName name="ПостЗ1" localSheetId="8">#REF!</definedName>
    <definedName name="ПостЗ1" localSheetId="5">#REF!</definedName>
    <definedName name="ПостЗ1" localSheetId="10">#REF!</definedName>
    <definedName name="ПостЗ1" localSheetId="17">#REF!</definedName>
    <definedName name="ПостЗ1" localSheetId="7">#REF!</definedName>
    <definedName name="ПостЗ1" localSheetId="15">#REF!</definedName>
    <definedName name="ПостЗ1" localSheetId="14">#REF!</definedName>
    <definedName name="ПостЗ1" localSheetId="13">#REF!</definedName>
    <definedName name="ПостЗ1" localSheetId="12">#REF!</definedName>
    <definedName name="ПостЗ1" localSheetId="16">#REF!</definedName>
    <definedName name="ПостЗ1" localSheetId="6">#REF!</definedName>
    <definedName name="ПостЗ1" localSheetId="9">#REF!</definedName>
    <definedName name="ПостЗ1" localSheetId="11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8">Average!прил14_нов</definedName>
    <definedName name="прил14_нов" localSheetId="10">Currency!прил14_нов</definedName>
    <definedName name="прил14_нов" localSheetId="17">FV!прил14_нов</definedName>
    <definedName name="прил14_нов" localSheetId="7">GAP!прил14_нов</definedName>
    <definedName name="прил14_нов" localSheetId="15">Lease!прил14_нов</definedName>
    <definedName name="прил14_нов" localSheetId="14">Maturity!прил14_нов</definedName>
    <definedName name="прил14_нов" localSheetId="13">'Maturity for FL'!прил14_нов</definedName>
    <definedName name="прил14_нов" localSheetId="12">Maximum!прил14_нов</definedName>
    <definedName name="прил14_нов" localSheetId="16">'Related party'!прил14_нов</definedName>
    <definedName name="прил14_нов" localSheetId="6">Segment!прил14_нов</definedName>
    <definedName name="прил14_нов" localSheetId="9">'Sen Analysis'!прил14_нов</definedName>
    <definedName name="прил14_нов" localSheetId="11">VaR!прил14_нов</definedName>
    <definedName name="прил14_нов">[0]!прил14_нов</definedName>
    <definedName name="Продажи2001" localSheetId="8">#REF!</definedName>
    <definedName name="Продажи2001" localSheetId="5">#REF!</definedName>
    <definedName name="Продажи2001" localSheetId="10">#REF!</definedName>
    <definedName name="Продажи2001" localSheetId="17">#REF!</definedName>
    <definedName name="Продажи2001" localSheetId="7">#REF!</definedName>
    <definedName name="Продажи2001" localSheetId="15">#REF!</definedName>
    <definedName name="Продажи2001" localSheetId="14">#REF!</definedName>
    <definedName name="Продажи2001" localSheetId="13">#REF!</definedName>
    <definedName name="Продажи2001" localSheetId="12">#REF!</definedName>
    <definedName name="Продажи2001" localSheetId="16">#REF!</definedName>
    <definedName name="Продажи2001" localSheetId="6">#REF!</definedName>
    <definedName name="Продажи2001" localSheetId="9">#REF!</definedName>
    <definedName name="Продажи2001" localSheetId="11">#REF!</definedName>
    <definedName name="Продажи2001">#REF!</definedName>
    <definedName name="промвода" localSheetId="8">[117]Исх.данные!#REF!</definedName>
    <definedName name="промвода" localSheetId="5">[117]Исх.данные!#REF!</definedName>
    <definedName name="промвода" localSheetId="10">[117]Исх.данные!#REF!</definedName>
    <definedName name="промвода" localSheetId="17">[117]Исх.данные!#REF!</definedName>
    <definedName name="промвода" localSheetId="7">[117]Исх.данные!#REF!</definedName>
    <definedName name="промвода" localSheetId="15">[117]Исх.данные!#REF!</definedName>
    <definedName name="промвода" localSheetId="14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6">[117]Исх.данные!#REF!</definedName>
    <definedName name="промвода" localSheetId="6">[117]Исх.данные!#REF!</definedName>
    <definedName name="промвода" localSheetId="9">[117]Исх.данные!#REF!</definedName>
    <definedName name="промвода" localSheetId="11">[117]Исх.данные!#REF!</definedName>
    <definedName name="промвода">[117]Исх.данные!#REF!</definedName>
    <definedName name="Проч" localSheetId="8">#REF!</definedName>
    <definedName name="Проч" localSheetId="5">#REF!</definedName>
    <definedName name="Проч" localSheetId="10">#REF!</definedName>
    <definedName name="Проч" localSheetId="17">#REF!</definedName>
    <definedName name="Проч" localSheetId="7">#REF!</definedName>
    <definedName name="Проч" localSheetId="15">#REF!</definedName>
    <definedName name="Проч" localSheetId="14">#REF!</definedName>
    <definedName name="Проч" localSheetId="13">#REF!</definedName>
    <definedName name="Проч" localSheetId="12">#REF!</definedName>
    <definedName name="Проч" localSheetId="16">#REF!</definedName>
    <definedName name="Проч" localSheetId="6">#REF!</definedName>
    <definedName name="Проч" localSheetId="9">#REF!</definedName>
    <definedName name="Проч" localSheetId="11">#REF!</definedName>
    <definedName name="Проч">#REF!</definedName>
    <definedName name="проч_адмрасх" localSheetId="8">[119]Лист2!#REF!</definedName>
    <definedName name="проч_адмрасх" localSheetId="5">[119]Лист2!#REF!</definedName>
    <definedName name="проч_адмрасх" localSheetId="7">[119]Лист2!#REF!</definedName>
    <definedName name="проч_адмрасх" localSheetId="6">[119]Лист2!#REF!</definedName>
    <definedName name="проч_адмрасх" localSheetId="9">[119]Лист2!#REF!</definedName>
    <definedName name="проч_адмрасх">[119]Лист2!#REF!</definedName>
    <definedName name="проч_операц" localSheetId="8">[119]Лист2!#REF!</definedName>
    <definedName name="проч_операц" localSheetId="5">[119]Лист2!#REF!</definedName>
    <definedName name="проч_операц" localSheetId="7">[119]Лист2!#REF!</definedName>
    <definedName name="проч_операц" localSheetId="6">[119]Лист2!#REF!</definedName>
    <definedName name="проч_операц" localSheetId="9">[119]Лист2!#REF!</definedName>
    <definedName name="проч_операц">[119]Лист2!#REF!</definedName>
    <definedName name="Проч1" localSheetId="8">#REF!</definedName>
    <definedName name="Проч1" localSheetId="5">#REF!</definedName>
    <definedName name="Проч1" localSheetId="10">#REF!</definedName>
    <definedName name="Проч1" localSheetId="17">#REF!</definedName>
    <definedName name="Проч1" localSheetId="7">#REF!</definedName>
    <definedName name="Проч1" localSheetId="15">#REF!</definedName>
    <definedName name="Проч1" localSheetId="14">#REF!</definedName>
    <definedName name="Проч1" localSheetId="13">#REF!</definedName>
    <definedName name="Проч1" localSheetId="12">#REF!</definedName>
    <definedName name="Проч1" localSheetId="16">#REF!</definedName>
    <definedName name="Проч1" localSheetId="6">#REF!</definedName>
    <definedName name="Проч1" localSheetId="9">#REF!</definedName>
    <definedName name="Проч1" localSheetId="11">#REF!</definedName>
    <definedName name="Проч1">#REF!</definedName>
    <definedName name="прочие_налог" localSheetId="8">[119]Лист2!#REF!</definedName>
    <definedName name="прочие_налог" localSheetId="5">[119]Лист2!#REF!</definedName>
    <definedName name="прочие_налог" localSheetId="7">[119]Лист2!#REF!</definedName>
    <definedName name="прочие_налог" localSheetId="6">[119]Лист2!#REF!</definedName>
    <definedName name="прочие_налог" localSheetId="9">[119]Лист2!#REF!</definedName>
    <definedName name="прочие_налог">[119]Лист2!#REF!</definedName>
    <definedName name="прочие_общехоз" localSheetId="8">[119]Лист2!#REF!</definedName>
    <definedName name="прочие_общехоз" localSheetId="5">[119]Лист2!#REF!</definedName>
    <definedName name="прочие_общехоз" localSheetId="7">[119]Лист2!#REF!</definedName>
    <definedName name="прочие_общехоз" localSheetId="6">[119]Лист2!#REF!</definedName>
    <definedName name="прочие_общехоз" localSheetId="9">[119]Лист2!#REF!</definedName>
    <definedName name="прочие_общехоз">[119]Лист2!#REF!</definedName>
    <definedName name="прочие_расх" localSheetId="8">[119]Лист2!#REF!</definedName>
    <definedName name="прочие_расх" localSheetId="5">[119]Лист2!#REF!</definedName>
    <definedName name="прочие_расх" localSheetId="7">[119]Лист2!#REF!</definedName>
    <definedName name="прочие_расх" localSheetId="6">[119]Лист2!#REF!</definedName>
    <definedName name="прочие_расх" localSheetId="9">[119]Лист2!#REF!</definedName>
    <definedName name="прочие_расх">[119]Лист2!#REF!</definedName>
    <definedName name="Раб_дни" localSheetId="8">'[138]Лв 1715 (сб)'!#REF!</definedName>
    <definedName name="Раб_дни" localSheetId="5">'[138]Лв 1715 (сб)'!#REF!</definedName>
    <definedName name="Раб_дни" localSheetId="7">'[138]Лв 1715 (сб)'!#REF!</definedName>
    <definedName name="Раб_дни" localSheetId="6">'[138]Лв 1715 (сб)'!#REF!</definedName>
    <definedName name="Раб_дни" localSheetId="9">'[138]Лв 1715 (сб)'!#REF!</definedName>
    <definedName name="Раб_дни">'[138]Лв 1715 (сб)'!#REF!</definedName>
    <definedName name="Рабочие_дни" localSheetId="8">#REF!</definedName>
    <definedName name="Рабочие_дни" localSheetId="5">#REF!</definedName>
    <definedName name="Рабочие_дни" localSheetId="10">#REF!</definedName>
    <definedName name="Рабочие_дни" localSheetId="17">#REF!</definedName>
    <definedName name="Рабочие_дни" localSheetId="7">#REF!</definedName>
    <definedName name="Рабочие_дни" localSheetId="15">#REF!</definedName>
    <definedName name="Рабочие_дни" localSheetId="14">#REF!</definedName>
    <definedName name="Рабочие_дни" localSheetId="13">#REF!</definedName>
    <definedName name="Рабочие_дни" localSheetId="12">#REF!</definedName>
    <definedName name="Рабочие_дни" localSheetId="16">#REF!</definedName>
    <definedName name="Рабочие_дни" localSheetId="6">#REF!</definedName>
    <definedName name="Рабочие_дни" localSheetId="9">#REF!</definedName>
    <definedName name="Рабочие_дни" localSheetId="11">#REF!</definedName>
    <definedName name="Рабочие_дни">#REF!</definedName>
    <definedName name="расх_мат_охраны" localSheetId="8">[119]Лист2!#REF!</definedName>
    <definedName name="расх_мат_охраны" localSheetId="5">[119]Лист2!#REF!</definedName>
    <definedName name="расх_мат_охраны" localSheetId="10">[119]Лист2!#REF!</definedName>
    <definedName name="расх_мат_охраны" localSheetId="17">[119]Лист2!#REF!</definedName>
    <definedName name="расх_мат_охраны" localSheetId="7">[119]Лист2!#REF!</definedName>
    <definedName name="расх_мат_охраны" localSheetId="15">[119]Лист2!#REF!</definedName>
    <definedName name="расх_мат_охраны" localSheetId="14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6">[119]Лист2!#REF!</definedName>
    <definedName name="расх_мат_охраны" localSheetId="6">[119]Лист2!#REF!</definedName>
    <definedName name="расх_мат_охраны" localSheetId="9">[119]Лист2!#REF!</definedName>
    <definedName name="расх_мат_охраны" localSheetId="11">[119]Лист2!#REF!</definedName>
    <definedName name="расх_мат_охраны">[119]Лист2!#REF!</definedName>
    <definedName name="расх_матер_инкасс" localSheetId="8">[119]Лист2!#REF!</definedName>
    <definedName name="расх_матер_инкасс" localSheetId="5">[119]Лист2!#REF!</definedName>
    <definedName name="расх_матер_инкасс" localSheetId="7">[119]Лист2!#REF!</definedName>
    <definedName name="расх_матер_инкасс" localSheetId="6">[119]Лист2!#REF!</definedName>
    <definedName name="расх_матер_инкасс" localSheetId="9">[119]Лист2!#REF!</definedName>
    <definedName name="расх_матер_инкасс">[119]Лист2!#REF!</definedName>
    <definedName name="реклама" localSheetId="8">[119]Лист2!#REF!</definedName>
    <definedName name="реклама" localSheetId="5">[119]Лист2!#REF!</definedName>
    <definedName name="реклама" localSheetId="7">[119]Лист2!#REF!</definedName>
    <definedName name="реклама" localSheetId="6">[119]Лист2!#REF!</definedName>
    <definedName name="реклама" localSheetId="9">[119]Лист2!#REF!</definedName>
    <definedName name="реклама">[119]Лист2!#REF!</definedName>
    <definedName name="_xlnm.Recorder" localSheetId="8">#REF!</definedName>
    <definedName name="_xlnm.Recorder" localSheetId="5">#REF!</definedName>
    <definedName name="_xlnm.Recorder" localSheetId="10">#REF!</definedName>
    <definedName name="_xlnm.Recorder" localSheetId="17">#REF!</definedName>
    <definedName name="_xlnm.Recorder" localSheetId="7">#REF!</definedName>
    <definedName name="_xlnm.Recorder" localSheetId="15">#REF!</definedName>
    <definedName name="_xlnm.Recorder" localSheetId="14">#REF!</definedName>
    <definedName name="_xlnm.Recorder" localSheetId="13">#REF!</definedName>
    <definedName name="_xlnm.Recorder" localSheetId="12">#REF!</definedName>
    <definedName name="_xlnm.Recorder" localSheetId="16">#REF!</definedName>
    <definedName name="_xlnm.Recorder" localSheetId="6">#REF!</definedName>
    <definedName name="_xlnm.Recorder" localSheetId="9">#REF!</definedName>
    <definedName name="_xlnm.Recorder" localSheetId="11">#REF!</definedName>
    <definedName name="_xlnm.Recorder">#REF!</definedName>
    <definedName name="ремонт" localSheetId="8">[119]Лист2!#REF!</definedName>
    <definedName name="ремонт" localSheetId="5">[119]Лист2!#REF!</definedName>
    <definedName name="ремонт" localSheetId="10">[119]Лист2!#REF!</definedName>
    <definedName name="ремонт" localSheetId="17">[119]Лист2!#REF!</definedName>
    <definedName name="ремонт" localSheetId="7">[119]Лист2!#REF!</definedName>
    <definedName name="ремонт" localSheetId="15">[119]Лист2!#REF!</definedName>
    <definedName name="ремонт" localSheetId="14">[119]Лист2!#REF!</definedName>
    <definedName name="ремонт" localSheetId="13">[119]Лист2!#REF!</definedName>
    <definedName name="ремонт" localSheetId="12">[119]Лист2!#REF!</definedName>
    <definedName name="ремонт" localSheetId="16">[119]Лист2!#REF!</definedName>
    <definedName name="ремонт" localSheetId="6">[119]Лист2!#REF!</definedName>
    <definedName name="ремонт" localSheetId="9">[119]Лист2!#REF!</definedName>
    <definedName name="ремонт" localSheetId="11">[119]Лист2!#REF!</definedName>
    <definedName name="ремонт">[119]Лист2!#REF!</definedName>
    <definedName name="РОблКл1" localSheetId="8">#REF!</definedName>
    <definedName name="РОблКл1" localSheetId="5">#REF!</definedName>
    <definedName name="РОблКл1" localSheetId="10">#REF!</definedName>
    <definedName name="РОблКл1" localSheetId="17">#REF!</definedName>
    <definedName name="РОблКл1" localSheetId="7">#REF!</definedName>
    <definedName name="РОблКл1" localSheetId="15">#REF!</definedName>
    <definedName name="РОблКл1" localSheetId="14">#REF!</definedName>
    <definedName name="РОблКл1" localSheetId="13">#REF!</definedName>
    <definedName name="РОблКл1" localSheetId="12">#REF!</definedName>
    <definedName name="РОблКл1" localSheetId="16">#REF!</definedName>
    <definedName name="РОблКл1" localSheetId="6">#REF!</definedName>
    <definedName name="РОблКл1" localSheetId="9">#REF!</definedName>
    <definedName name="РОблКл1" localSheetId="11">#REF!</definedName>
    <definedName name="РОблКл1">#REF!</definedName>
    <definedName name="РОблКл2" localSheetId="8">#REF!</definedName>
    <definedName name="РОблКл2" localSheetId="5">#REF!</definedName>
    <definedName name="РОблКл2" localSheetId="10">#REF!</definedName>
    <definedName name="РОблКл2" localSheetId="17">#REF!</definedName>
    <definedName name="РОблКл2" localSheetId="7">#REF!</definedName>
    <definedName name="РОблКл2" localSheetId="15">#REF!</definedName>
    <definedName name="РОблКл2" localSheetId="14">#REF!</definedName>
    <definedName name="РОблКл2" localSheetId="13">#REF!</definedName>
    <definedName name="РОблКл2" localSheetId="12">#REF!</definedName>
    <definedName name="РОблКл2" localSheetId="16">#REF!</definedName>
    <definedName name="РОблКл2" localSheetId="6">#REF!</definedName>
    <definedName name="РОблКл2" localSheetId="9">#REF!</definedName>
    <definedName name="РОблКл2" localSheetId="11">#REF!</definedName>
    <definedName name="РОблКл2">#REF!</definedName>
    <definedName name="РОблКл3" localSheetId="8">#REF!</definedName>
    <definedName name="РОблКл3" localSheetId="5">#REF!</definedName>
    <definedName name="РОблКл3" localSheetId="10">#REF!</definedName>
    <definedName name="РОблКл3" localSheetId="17">#REF!</definedName>
    <definedName name="РОблКл3" localSheetId="7">#REF!</definedName>
    <definedName name="РОблКл3" localSheetId="15">#REF!</definedName>
    <definedName name="РОблКл3" localSheetId="14">#REF!</definedName>
    <definedName name="РОблКл3" localSheetId="13">#REF!</definedName>
    <definedName name="РОблКл3" localSheetId="12">#REF!</definedName>
    <definedName name="РОблКл3" localSheetId="16">#REF!</definedName>
    <definedName name="РОблКл3" localSheetId="6">#REF!</definedName>
    <definedName name="РОблКл3" localSheetId="9">#REF!</definedName>
    <definedName name="РОблКл3" localSheetId="11">#REF!</definedName>
    <definedName name="РОблКл3">#REF!</definedName>
    <definedName name="РОблКл4" localSheetId="8">#REF!</definedName>
    <definedName name="РОблКл4" localSheetId="5">#REF!</definedName>
    <definedName name="РОблКл4" localSheetId="10">#REF!</definedName>
    <definedName name="РОблКл4" localSheetId="17">#REF!</definedName>
    <definedName name="РОблКл4" localSheetId="7">#REF!</definedName>
    <definedName name="РОблКл4" localSheetId="15">#REF!</definedName>
    <definedName name="РОблКл4" localSheetId="14">#REF!</definedName>
    <definedName name="РОблКл4" localSheetId="13">#REF!</definedName>
    <definedName name="РОблКл4" localSheetId="12">#REF!</definedName>
    <definedName name="РОблКл4" localSheetId="16">#REF!</definedName>
    <definedName name="РОблКл4" localSheetId="6">#REF!</definedName>
    <definedName name="РОблКл4" localSheetId="9">#REF!</definedName>
    <definedName name="РОблКл4" localSheetId="11">#REF!</definedName>
    <definedName name="РОблКл4">#REF!</definedName>
    <definedName name="РОблКл5" localSheetId="8">#REF!</definedName>
    <definedName name="РОблКл5" localSheetId="5">#REF!</definedName>
    <definedName name="РОблКл5" localSheetId="10">#REF!</definedName>
    <definedName name="РОблКл5" localSheetId="17">#REF!</definedName>
    <definedName name="РОблКл5" localSheetId="7">#REF!</definedName>
    <definedName name="РОблКл5" localSheetId="15">#REF!</definedName>
    <definedName name="РОблКл5" localSheetId="14">#REF!</definedName>
    <definedName name="РОблКл5" localSheetId="13">#REF!</definedName>
    <definedName name="РОблКл5" localSheetId="12">#REF!</definedName>
    <definedName name="РОблКл5" localSheetId="16">#REF!</definedName>
    <definedName name="РОблКл5" localSheetId="6">#REF!</definedName>
    <definedName name="РОблКл5" localSheetId="9">#REF!</definedName>
    <definedName name="РОблКл5" localSheetId="11">#REF!</definedName>
    <definedName name="РОблКл5">#REF!</definedName>
    <definedName name="РОблКл6" localSheetId="8">#REF!</definedName>
    <definedName name="РОблКл6" localSheetId="5">#REF!</definedName>
    <definedName name="РОблКл6" localSheetId="10">#REF!</definedName>
    <definedName name="РОблКл6" localSheetId="17">#REF!</definedName>
    <definedName name="РОблКл6" localSheetId="7">#REF!</definedName>
    <definedName name="РОблКл6" localSheetId="15">#REF!</definedName>
    <definedName name="РОблКл6" localSheetId="14">#REF!</definedName>
    <definedName name="РОблКл6" localSheetId="13">#REF!</definedName>
    <definedName name="РОблКл6" localSheetId="12">#REF!</definedName>
    <definedName name="РОблКл6" localSheetId="16">#REF!</definedName>
    <definedName name="РОблКл6" localSheetId="6">#REF!</definedName>
    <definedName name="РОблКл6" localSheetId="9">#REF!</definedName>
    <definedName name="РОблКл6" localSheetId="11">#REF!</definedName>
    <definedName name="РОблКл6">#REF!</definedName>
    <definedName name="РОблКл7" localSheetId="8">#REF!</definedName>
    <definedName name="РОблКл7" localSheetId="5">#REF!</definedName>
    <definedName name="РОблКл7" localSheetId="10">#REF!</definedName>
    <definedName name="РОблКл7" localSheetId="17">#REF!</definedName>
    <definedName name="РОблКл7" localSheetId="7">#REF!</definedName>
    <definedName name="РОблКл7" localSheetId="15">#REF!</definedName>
    <definedName name="РОблКл7" localSheetId="14">#REF!</definedName>
    <definedName name="РОблКл7" localSheetId="13">#REF!</definedName>
    <definedName name="РОблКл7" localSheetId="12">#REF!</definedName>
    <definedName name="РОблКл7" localSheetId="16">#REF!</definedName>
    <definedName name="РОблКл7" localSheetId="6">#REF!</definedName>
    <definedName name="РОблКл7" localSheetId="9">#REF!</definedName>
    <definedName name="РОблКл7" localSheetId="11">#REF!</definedName>
    <definedName name="РОблКл7">#REF!</definedName>
    <definedName name="роДатаОтчетаSQL" localSheetId="8">#REF!</definedName>
    <definedName name="роДатаОтчетаSQL" localSheetId="5">#REF!</definedName>
    <definedName name="роДатаОтчетаSQL" localSheetId="10">#REF!</definedName>
    <definedName name="роДатаОтчетаSQL" localSheetId="17">#REF!</definedName>
    <definedName name="роДатаОтчетаSQL" localSheetId="7">#REF!</definedName>
    <definedName name="роДатаОтчетаSQL" localSheetId="15">#REF!</definedName>
    <definedName name="роДатаОтчетаSQL" localSheetId="14">#REF!</definedName>
    <definedName name="роДатаОтчетаSQL" localSheetId="13">#REF!</definedName>
    <definedName name="роДатаОтчетаSQL" localSheetId="12">#REF!</definedName>
    <definedName name="роДатаОтчетаSQL" localSheetId="16">#REF!</definedName>
    <definedName name="роДатаОтчетаSQL" localSheetId="6">#REF!</definedName>
    <definedName name="роДатаОтчетаSQL" localSheetId="9">#REF!</definedName>
    <definedName name="роДатаОтчетаSQL" localSheetId="11">#REF!</definedName>
    <definedName name="роДатаОтчетаSQL">#REF!</definedName>
    <definedName name="роЗаголовок1" localSheetId="8">#REF!</definedName>
    <definedName name="роЗаголовок1" localSheetId="5">#REF!</definedName>
    <definedName name="роЗаголовок1" localSheetId="10">#REF!</definedName>
    <definedName name="роЗаголовок1" localSheetId="17">#REF!</definedName>
    <definedName name="роЗаголовок1" localSheetId="7">#REF!</definedName>
    <definedName name="роЗаголовок1" localSheetId="15">#REF!</definedName>
    <definedName name="роЗаголовок1" localSheetId="14">#REF!</definedName>
    <definedName name="роЗаголовок1" localSheetId="13">#REF!</definedName>
    <definedName name="роЗаголовок1" localSheetId="12">#REF!</definedName>
    <definedName name="роЗаголовок1" localSheetId="16">#REF!</definedName>
    <definedName name="роЗаголовок1" localSheetId="6">#REF!</definedName>
    <definedName name="роЗаголовок1" localSheetId="9">#REF!</definedName>
    <definedName name="роЗаголовок1" localSheetId="11">#REF!</definedName>
    <definedName name="роЗаголовок1">#REF!</definedName>
    <definedName name="роЗаголовок2" localSheetId="8">#REF!</definedName>
    <definedName name="роЗаголовок2" localSheetId="5">#REF!</definedName>
    <definedName name="роЗаголовок2" localSheetId="10">#REF!</definedName>
    <definedName name="роЗаголовок2" localSheetId="17">#REF!</definedName>
    <definedName name="роЗаголовок2" localSheetId="7">#REF!</definedName>
    <definedName name="роЗаголовок2" localSheetId="15">#REF!</definedName>
    <definedName name="роЗаголовок2" localSheetId="14">#REF!</definedName>
    <definedName name="роЗаголовок2" localSheetId="13">#REF!</definedName>
    <definedName name="роЗаголовок2" localSheetId="12">#REF!</definedName>
    <definedName name="роЗаголовок2" localSheetId="16">#REF!</definedName>
    <definedName name="роЗаголовок2" localSheetId="6">#REF!</definedName>
    <definedName name="роЗаголовок2" localSheetId="9">#REF!</definedName>
    <definedName name="роЗаголовок2" localSheetId="11">#REF!</definedName>
    <definedName name="роЗаголовок2">#REF!</definedName>
    <definedName name="роЗаголовок3" localSheetId="8">#REF!</definedName>
    <definedName name="роЗаголовок3" localSheetId="5">#REF!</definedName>
    <definedName name="роЗаголовок3" localSheetId="10">#REF!</definedName>
    <definedName name="роЗаголовок3" localSheetId="17">#REF!</definedName>
    <definedName name="роЗаголовок3" localSheetId="7">#REF!</definedName>
    <definedName name="роЗаголовок3" localSheetId="15">#REF!</definedName>
    <definedName name="роЗаголовок3" localSheetId="14">#REF!</definedName>
    <definedName name="роЗаголовок3" localSheetId="13">#REF!</definedName>
    <definedName name="роЗаголовок3" localSheetId="12">#REF!</definedName>
    <definedName name="роЗаголовок3" localSheetId="16">#REF!</definedName>
    <definedName name="роЗаголовок3" localSheetId="6">#REF!</definedName>
    <definedName name="роЗаголовок3" localSheetId="9">#REF!</definedName>
    <definedName name="роЗаголовок3" localSheetId="11">#REF!</definedName>
    <definedName name="роЗаголовок3">#REF!</definedName>
    <definedName name="роИмяБанка" localSheetId="8">#REF!</definedName>
    <definedName name="роИмяБанка" localSheetId="5">#REF!</definedName>
    <definedName name="роИмяБанка" localSheetId="10">#REF!</definedName>
    <definedName name="роИмяБанка" localSheetId="17">#REF!</definedName>
    <definedName name="роИмяБанка" localSheetId="7">#REF!</definedName>
    <definedName name="роИмяБанка" localSheetId="15">#REF!</definedName>
    <definedName name="роИмяБанка" localSheetId="14">#REF!</definedName>
    <definedName name="роИмяБанка" localSheetId="13">#REF!</definedName>
    <definedName name="роИмяБанка" localSheetId="12">#REF!</definedName>
    <definedName name="роИмяБанка" localSheetId="16">#REF!</definedName>
    <definedName name="роИмяБанка" localSheetId="6">#REF!</definedName>
    <definedName name="роИмяБанка" localSheetId="9">#REF!</definedName>
    <definedName name="роИмяБанка" localSheetId="11">#REF!</definedName>
    <definedName name="роИмяБанка">#REF!</definedName>
    <definedName name="роИмяФайлаТелеграммы" localSheetId="8">#REF!</definedName>
    <definedName name="роИмяФайлаТелеграммы" localSheetId="5">#REF!</definedName>
    <definedName name="роИмяФайлаТелеграммы" localSheetId="10">#REF!</definedName>
    <definedName name="роИмяФайлаТелеграммы" localSheetId="17">#REF!</definedName>
    <definedName name="роИмяФайлаТелеграммы" localSheetId="7">#REF!</definedName>
    <definedName name="роИмяФайлаТелеграммы" localSheetId="15">#REF!</definedName>
    <definedName name="роИмяФайлаТелеграммы" localSheetId="14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6">#REF!</definedName>
    <definedName name="роИмяФайлаТелеграммы" localSheetId="6">#REF!</definedName>
    <definedName name="роИмяФайлаТелеграммы" localSheetId="9">#REF!</definedName>
    <definedName name="роИмяФайлаТелеграммы" localSheetId="11">#REF!</definedName>
    <definedName name="роИмяФайлаТелеграммы">#REF!</definedName>
    <definedName name="роКаталогФайлаТелеграммы" localSheetId="8">#REF!</definedName>
    <definedName name="роКаталогФайлаТелеграммы" localSheetId="5">#REF!</definedName>
    <definedName name="роКаталогФайлаТелеграммы" localSheetId="10">#REF!</definedName>
    <definedName name="роКаталогФайлаТелеграммы" localSheetId="17">#REF!</definedName>
    <definedName name="роКаталогФайлаТелеграммы" localSheetId="7">#REF!</definedName>
    <definedName name="роКаталогФайлаТелеграммы" localSheetId="15">#REF!</definedName>
    <definedName name="роКаталогФайлаТелеграммы" localSheetId="14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6">#REF!</definedName>
    <definedName name="роКаталогФайлаТелеграммы" localSheetId="6">#REF!</definedName>
    <definedName name="роКаталогФайлаТелеграммы" localSheetId="9">#REF!</definedName>
    <definedName name="роКаталогФайлаТелеграммы" localSheetId="11">#REF!</definedName>
    <definedName name="роКаталогФайлаТелеграммы">#REF!</definedName>
    <definedName name="роКодМФО" localSheetId="8">#REF!</definedName>
    <definedName name="роКодМФО" localSheetId="5">#REF!</definedName>
    <definedName name="роКодМФО" localSheetId="10">#REF!</definedName>
    <definedName name="роКодМФО" localSheetId="17">#REF!</definedName>
    <definedName name="роКодМФО" localSheetId="7">#REF!</definedName>
    <definedName name="роКодМФО" localSheetId="15">#REF!</definedName>
    <definedName name="роКодМФО" localSheetId="14">#REF!</definedName>
    <definedName name="роКодМФО" localSheetId="13">#REF!</definedName>
    <definedName name="роКодМФО" localSheetId="12">#REF!</definedName>
    <definedName name="роКодМФО" localSheetId="16">#REF!</definedName>
    <definedName name="роКодМФО" localSheetId="6">#REF!</definedName>
    <definedName name="роКодМФО" localSheetId="9">#REF!</definedName>
    <definedName name="роКодМФО" localSheetId="11">#REF!</definedName>
    <definedName name="роКодМФО">#REF!</definedName>
    <definedName name="роПодпись1" localSheetId="8">#REF!</definedName>
    <definedName name="роПодпись1" localSheetId="5">#REF!</definedName>
    <definedName name="роПодпись1" localSheetId="10">#REF!</definedName>
    <definedName name="роПодпись1" localSheetId="17">#REF!</definedName>
    <definedName name="роПодпись1" localSheetId="7">#REF!</definedName>
    <definedName name="роПодпись1" localSheetId="15">#REF!</definedName>
    <definedName name="роПодпись1" localSheetId="14">#REF!</definedName>
    <definedName name="роПодпись1" localSheetId="13">#REF!</definedName>
    <definedName name="роПодпись1" localSheetId="12">#REF!</definedName>
    <definedName name="роПодпись1" localSheetId="16">#REF!</definedName>
    <definedName name="роПодпись1" localSheetId="6">#REF!</definedName>
    <definedName name="роПодпись1" localSheetId="9">#REF!</definedName>
    <definedName name="роПодпись1" localSheetId="11">#REF!</definedName>
    <definedName name="роПодпись1">#REF!</definedName>
    <definedName name="роПодпись2" localSheetId="8">#REF!</definedName>
    <definedName name="роПодпись2" localSheetId="5">#REF!</definedName>
    <definedName name="роПодпись2" localSheetId="10">#REF!</definedName>
    <definedName name="роПодпись2" localSheetId="17">#REF!</definedName>
    <definedName name="роПодпись2" localSheetId="7">#REF!</definedName>
    <definedName name="роПодпись2" localSheetId="15">#REF!</definedName>
    <definedName name="роПодпись2" localSheetId="14">#REF!</definedName>
    <definedName name="роПодпись2" localSheetId="13">#REF!</definedName>
    <definedName name="роПодпись2" localSheetId="12">#REF!</definedName>
    <definedName name="роПодпись2" localSheetId="16">#REF!</definedName>
    <definedName name="роПодпись2" localSheetId="6">#REF!</definedName>
    <definedName name="роПодпись2" localSheetId="9">#REF!</definedName>
    <definedName name="роПодпись2" localSheetId="11">#REF!</definedName>
    <definedName name="роПодпись2">#REF!</definedName>
    <definedName name="роПодпись3" localSheetId="8">#REF!</definedName>
    <definedName name="роПодпись3" localSheetId="5">#REF!</definedName>
    <definedName name="роПодпись3" localSheetId="10">#REF!</definedName>
    <definedName name="роПодпись3" localSheetId="17">#REF!</definedName>
    <definedName name="роПодпись3" localSheetId="7">#REF!</definedName>
    <definedName name="роПодпись3" localSheetId="15">#REF!</definedName>
    <definedName name="роПодпись3" localSheetId="14">#REF!</definedName>
    <definedName name="роПодпись3" localSheetId="13">#REF!</definedName>
    <definedName name="роПодпись3" localSheetId="12">#REF!</definedName>
    <definedName name="роПодпись3" localSheetId="16">#REF!</definedName>
    <definedName name="роПодпись3" localSheetId="6">#REF!</definedName>
    <definedName name="роПодпись3" localSheetId="9">#REF!</definedName>
    <definedName name="роПодпись3" localSheetId="11">#REF!</definedName>
    <definedName name="роПодпись3">#REF!</definedName>
    <definedName name="роПодпись4" localSheetId="8">#REF!</definedName>
    <definedName name="роПодпись4" localSheetId="5">#REF!</definedName>
    <definedName name="роПодпись4" localSheetId="10">#REF!</definedName>
    <definedName name="роПодпись4" localSheetId="17">#REF!</definedName>
    <definedName name="роПодпись4" localSheetId="7">#REF!</definedName>
    <definedName name="роПодпись4" localSheetId="15">#REF!</definedName>
    <definedName name="роПодпись4" localSheetId="14">#REF!</definedName>
    <definedName name="роПодпись4" localSheetId="13">#REF!</definedName>
    <definedName name="роПодпись4" localSheetId="12">#REF!</definedName>
    <definedName name="роПодпись4" localSheetId="16">#REF!</definedName>
    <definedName name="роПодпись4" localSheetId="6">#REF!</definedName>
    <definedName name="роПодпись4" localSheetId="9">#REF!</definedName>
    <definedName name="роПодпись4" localSheetId="11">#REF!</definedName>
    <definedName name="роПодпись4">#REF!</definedName>
    <definedName name="роРазделитель1" localSheetId="8">#REF!</definedName>
    <definedName name="роРазделитель1" localSheetId="5">#REF!</definedName>
    <definedName name="роРазделитель1" localSheetId="10">#REF!</definedName>
    <definedName name="роРазделитель1" localSheetId="17">#REF!</definedName>
    <definedName name="роРазделитель1" localSheetId="7">#REF!</definedName>
    <definedName name="роРазделитель1" localSheetId="15">#REF!</definedName>
    <definedName name="роРазделитель1" localSheetId="14">#REF!</definedName>
    <definedName name="роРазделитель1" localSheetId="13">#REF!</definedName>
    <definedName name="роРазделитель1" localSheetId="12">#REF!</definedName>
    <definedName name="роРазделитель1" localSheetId="16">#REF!</definedName>
    <definedName name="роРазделитель1" localSheetId="6">#REF!</definedName>
    <definedName name="роРазделитель1" localSheetId="9">#REF!</definedName>
    <definedName name="роРазделитель1" localSheetId="11">#REF!</definedName>
    <definedName name="роРазделитель1">#REF!</definedName>
    <definedName name="роРазделитель2" localSheetId="8">#REF!</definedName>
    <definedName name="роРазделитель2" localSheetId="5">#REF!</definedName>
    <definedName name="роРазделитель2" localSheetId="10">#REF!</definedName>
    <definedName name="роРазделитель2" localSheetId="17">#REF!</definedName>
    <definedName name="роРазделитель2" localSheetId="7">#REF!</definedName>
    <definedName name="роРазделитель2" localSheetId="15">#REF!</definedName>
    <definedName name="роРазделитель2" localSheetId="14">#REF!</definedName>
    <definedName name="роРазделитель2" localSheetId="13">#REF!</definedName>
    <definedName name="роРазделитель2" localSheetId="12">#REF!</definedName>
    <definedName name="роРазделитель2" localSheetId="16">#REF!</definedName>
    <definedName name="роРазделитель2" localSheetId="6">#REF!</definedName>
    <definedName name="роРазделитель2" localSheetId="9">#REF!</definedName>
    <definedName name="роРазделитель2" localSheetId="11">#REF!</definedName>
    <definedName name="роРазделитель2">#REF!</definedName>
    <definedName name="роРазделитель3" localSheetId="8">#REF!</definedName>
    <definedName name="роРазделитель3" localSheetId="5">#REF!</definedName>
    <definedName name="роРазделитель3" localSheetId="10">#REF!</definedName>
    <definedName name="роРазделитель3" localSheetId="17">#REF!</definedName>
    <definedName name="роРазделитель3" localSheetId="7">#REF!</definedName>
    <definedName name="роРазделитель3" localSheetId="15">#REF!</definedName>
    <definedName name="роРазделитель3" localSheetId="14">#REF!</definedName>
    <definedName name="роРазделитель3" localSheetId="13">#REF!</definedName>
    <definedName name="роРазделитель3" localSheetId="12">#REF!</definedName>
    <definedName name="роРазделитель3" localSheetId="16">#REF!</definedName>
    <definedName name="роРазделитель3" localSheetId="6">#REF!</definedName>
    <definedName name="роРазделитель3" localSheetId="9">#REF!</definedName>
    <definedName name="роРазделитель3" localSheetId="11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8">[117]Исх.данные!#REF!</definedName>
    <definedName name="сахар" localSheetId="5">[117]Исх.данные!#REF!</definedName>
    <definedName name="сахар" localSheetId="10">[117]Исх.данные!#REF!</definedName>
    <definedName name="сахар" localSheetId="17">[117]Исх.данные!#REF!</definedName>
    <definedName name="сахар" localSheetId="7">[117]Исх.данные!#REF!</definedName>
    <definedName name="сахар" localSheetId="15">[117]Исх.данные!#REF!</definedName>
    <definedName name="сахар" localSheetId="14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6">[117]Исх.данные!#REF!</definedName>
    <definedName name="сахар" localSheetId="6">[117]Исх.данные!#REF!</definedName>
    <definedName name="сахар" localSheetId="9">[117]Исх.данные!#REF!</definedName>
    <definedName name="сахар" localSheetId="11">[117]Исх.данные!#REF!</definedName>
    <definedName name="сахар">[117]Исх.данные!#REF!</definedName>
    <definedName name="Сводный_баланс_н_п_с" localSheetId="8">Average!Сводный_баланс_н_п_с</definedName>
    <definedName name="Сводный_баланс_н_п_с" localSheetId="10">Currency!Сводный_баланс_н_п_с</definedName>
    <definedName name="Сводный_баланс_н_п_с" localSheetId="17">FV!Сводный_баланс_н_п_с</definedName>
    <definedName name="Сводный_баланс_н_п_с" localSheetId="7">GAP!Сводный_баланс_н_п_с</definedName>
    <definedName name="Сводный_баланс_н_п_с" localSheetId="15">Lease!Сводный_баланс_н_п_с</definedName>
    <definedName name="Сводный_баланс_н_п_с" localSheetId="14">Maturity!Сводный_баланс_н_п_с</definedName>
    <definedName name="Сводный_баланс_н_п_с" localSheetId="13">'Maturity for FL'!Сводный_баланс_н_п_с</definedName>
    <definedName name="Сводный_баланс_н_п_с" localSheetId="12">Maximum!Сводный_баланс_н_п_с</definedName>
    <definedName name="Сводный_баланс_н_п_с" localSheetId="16">'Related party'!Сводный_баланс_н_п_с</definedName>
    <definedName name="Сводный_баланс_н_п_с" localSheetId="6">Segment!Сводный_баланс_н_п_с</definedName>
    <definedName name="Сводный_баланс_н_п_с" localSheetId="9">'Sen Analysis'!Сводный_баланс_н_п_с</definedName>
    <definedName name="Сводный_баланс_н_п_с" localSheetId="11">VaR!Сводный_баланс_н_п_с</definedName>
    <definedName name="Сводный_баланс_н_п_с">[0]!Сводный_баланс_н_п_с</definedName>
    <definedName name="связь" localSheetId="8">[119]Лист2!#REF!</definedName>
    <definedName name="связь" localSheetId="5">[119]Лист2!#REF!</definedName>
    <definedName name="связь" localSheetId="10">[119]Лист2!#REF!</definedName>
    <definedName name="связь" localSheetId="17">[119]Лист2!#REF!</definedName>
    <definedName name="связь" localSheetId="7">[119]Лист2!#REF!</definedName>
    <definedName name="связь" localSheetId="15">[119]Лист2!#REF!</definedName>
    <definedName name="связь" localSheetId="14">[119]Лист2!#REF!</definedName>
    <definedName name="связь" localSheetId="13">[119]Лист2!#REF!</definedName>
    <definedName name="связь" localSheetId="12">[119]Лист2!#REF!</definedName>
    <definedName name="связь" localSheetId="16">[119]Лист2!#REF!</definedName>
    <definedName name="связь" localSheetId="6">[119]Лист2!#REF!</definedName>
    <definedName name="связь" localSheetId="9">[119]Лист2!#REF!</definedName>
    <definedName name="связь" localSheetId="11">[119]Лист2!#REF!</definedName>
    <definedName name="связь">[119]Лист2!#REF!</definedName>
    <definedName name="сент" localSheetId="8">[110]Июнь!#REF!</definedName>
    <definedName name="сент" localSheetId="5">[110]Июнь!#REF!</definedName>
    <definedName name="сент" localSheetId="7">[110]Июнь!#REF!</definedName>
    <definedName name="сент" localSheetId="6">[110]Июнь!#REF!</definedName>
    <definedName name="сент" localSheetId="9">[110]Июнь!#REF!</definedName>
    <definedName name="сент">[110]Июнь!#REF!</definedName>
    <definedName name="сент2002" localSheetId="8">[111]Январь!#REF!</definedName>
    <definedName name="сент2002" localSheetId="5">[111]Январь!#REF!</definedName>
    <definedName name="сент2002" localSheetId="7">[111]Январь!#REF!</definedName>
    <definedName name="сент2002" localSheetId="6">[111]Январь!#REF!</definedName>
    <definedName name="сент2002" localSheetId="9">[111]Январь!#REF!</definedName>
    <definedName name="сент2002">[111]Январь!#REF!</definedName>
    <definedName name="Сентябрь" localSheetId="8">[110]Сентябрь!#REF!</definedName>
    <definedName name="Сентябрь" localSheetId="5">[110]Сентябрь!#REF!</definedName>
    <definedName name="Сентябрь" localSheetId="7">[110]Сентябрь!#REF!</definedName>
    <definedName name="Сентябрь" localSheetId="6">[110]Сентябрь!#REF!</definedName>
    <definedName name="Сентябрь" localSheetId="9">[110]Сентябрь!#REF!</definedName>
    <definedName name="Сентябрь">[110]Сентябрь!#REF!</definedName>
    <definedName name="сентябрь2000год" localSheetId="8">[111]Март!#REF!</definedName>
    <definedName name="сентябрь2000год" localSheetId="5">[111]Март!#REF!</definedName>
    <definedName name="сентябрь2000год" localSheetId="7">[111]Март!#REF!</definedName>
    <definedName name="сентябрь2000год" localSheetId="6">[111]Март!#REF!</definedName>
    <definedName name="сентябрь2000год" localSheetId="9">[111]Март!#REF!</definedName>
    <definedName name="сентябрь2000год">[111]Март!#REF!</definedName>
    <definedName name="СентябрьКарта" localSheetId="8">#REF!</definedName>
    <definedName name="СентябрьКарта" localSheetId="5">#REF!</definedName>
    <definedName name="СентябрьКарта" localSheetId="10">#REF!</definedName>
    <definedName name="СентябрьКарта" localSheetId="17">#REF!</definedName>
    <definedName name="СентябрьКарта" localSheetId="7">#REF!</definedName>
    <definedName name="СентябрьКарта" localSheetId="15">#REF!</definedName>
    <definedName name="СентябрьКарта" localSheetId="14">#REF!</definedName>
    <definedName name="СентябрьКарта" localSheetId="13">#REF!</definedName>
    <definedName name="СентябрьКарта" localSheetId="12">#REF!</definedName>
    <definedName name="СентябрьКарта" localSheetId="16">#REF!</definedName>
    <definedName name="СентябрьКарта" localSheetId="6">#REF!</definedName>
    <definedName name="СентябрьКарта" localSheetId="9">#REF!</definedName>
    <definedName name="СентябрьКарта" localSheetId="11">#REF!</definedName>
    <definedName name="СентябрьКарта">#REF!</definedName>
    <definedName name="СентябрьНормативы" localSheetId="8">[118]Нормативы!#REF!</definedName>
    <definedName name="СентябрьНормативы" localSheetId="5">[118]Нормативы!#REF!</definedName>
    <definedName name="СентябрьНормативы" localSheetId="10">[118]Нормативы!#REF!</definedName>
    <definedName name="СентябрьНормативы" localSheetId="17">[118]Нормативы!#REF!</definedName>
    <definedName name="СентябрьНормативы" localSheetId="7">[118]Нормативы!#REF!</definedName>
    <definedName name="СентябрьНормативы" localSheetId="15">[118]Нормативы!#REF!</definedName>
    <definedName name="СентябрьНормативы" localSheetId="14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6">[118]Нормативы!#REF!</definedName>
    <definedName name="СентябрьНормативы" localSheetId="6">[118]Нормативы!#REF!</definedName>
    <definedName name="СентябрьНормативы" localSheetId="9">[118]Нормативы!#REF!</definedName>
    <definedName name="СентябрьНормативы" localSheetId="11">[118]Нормативы!#REF!</definedName>
    <definedName name="СентябрьНормативы">[118]Нормативы!#REF!</definedName>
    <definedName name="СентябрьПродажи" localSheetId="8">#REF!</definedName>
    <definedName name="СентябрьПродажи" localSheetId="5">#REF!</definedName>
    <definedName name="СентябрьПродажи" localSheetId="10">#REF!</definedName>
    <definedName name="СентябрьПродажи" localSheetId="17">#REF!</definedName>
    <definedName name="СентябрьПродажи" localSheetId="7">#REF!</definedName>
    <definedName name="СентябрьПродажи" localSheetId="15">#REF!</definedName>
    <definedName name="СентябрьПродажи" localSheetId="14">#REF!</definedName>
    <definedName name="СентябрьПродажи" localSheetId="13">#REF!</definedName>
    <definedName name="СентябрьПродажи" localSheetId="12">#REF!</definedName>
    <definedName name="СентябрьПродажи" localSheetId="16">#REF!</definedName>
    <definedName name="СентябрьПродажи" localSheetId="6">#REF!</definedName>
    <definedName name="СентябрьПродажи" localSheetId="9">#REF!</definedName>
    <definedName name="СентябрьПродажи" localSheetId="11">#REF!</definedName>
    <definedName name="СентябрьПродажи">#REF!</definedName>
    <definedName name="серная_кислота" localSheetId="8">[117]Исх.данные!#REF!</definedName>
    <definedName name="серная_кислота" localSheetId="5">[117]Исх.данные!#REF!</definedName>
    <definedName name="серная_кислота" localSheetId="10">[117]Исх.данные!#REF!</definedName>
    <definedName name="серная_кислота" localSheetId="17">[117]Исх.данные!#REF!</definedName>
    <definedName name="серная_кислота" localSheetId="7">[117]Исх.данные!#REF!</definedName>
    <definedName name="серная_кислота" localSheetId="15">[117]Исх.данные!#REF!</definedName>
    <definedName name="серная_кислота" localSheetId="14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6">[117]Исх.данные!#REF!</definedName>
    <definedName name="серная_кислота" localSheetId="6">[117]Исх.данные!#REF!</definedName>
    <definedName name="серная_кислота" localSheetId="9">[117]Исх.данные!#REF!</definedName>
    <definedName name="серная_кислота" localSheetId="11">[117]Исх.данные!#REF!</definedName>
    <definedName name="серная_кислота">[117]Исх.данные!#REF!</definedName>
    <definedName name="сода_кальцинированная" localSheetId="8">[117]Исх.данные!#REF!</definedName>
    <definedName name="сода_кальцинированная" localSheetId="5">[117]Исх.данные!#REF!</definedName>
    <definedName name="сода_кальцинированная" localSheetId="7">[117]Исх.данные!#REF!</definedName>
    <definedName name="сода_кальцинированная" localSheetId="6">[117]Исх.данные!#REF!</definedName>
    <definedName name="сода_кальцинированная" localSheetId="9">[117]Исх.данные!#REF!</definedName>
    <definedName name="сода_кальцинированная">[117]Исх.данные!#REF!</definedName>
    <definedName name="сода_каустическая" localSheetId="8">[117]Исх.данные!#REF!</definedName>
    <definedName name="сода_каустическая" localSheetId="5">[117]Исх.данные!#REF!</definedName>
    <definedName name="сода_каустическая" localSheetId="7">[117]Исх.данные!#REF!</definedName>
    <definedName name="сода_каустическая" localSheetId="6">[117]Исх.данные!#REF!</definedName>
    <definedName name="сода_каустическая" localSheetId="9">[117]Исх.данные!#REF!</definedName>
    <definedName name="сода_каустическая">[117]Исх.данные!#REF!</definedName>
    <definedName name="содерж_помещ" localSheetId="8">[119]Лист2!#REF!</definedName>
    <definedName name="содерж_помещ" localSheetId="5">[119]Лист2!#REF!</definedName>
    <definedName name="содерж_помещ" localSheetId="7">[119]Лист2!#REF!</definedName>
    <definedName name="содерж_помещ" localSheetId="6">[119]Лист2!#REF!</definedName>
    <definedName name="содерж_помещ" localSheetId="9">[119]Лист2!#REF!</definedName>
    <definedName name="содерж_помещ">[119]Лист2!#REF!</definedName>
    <definedName name="спец_одежд_обсл_перс" localSheetId="8">[119]Лист2!#REF!</definedName>
    <definedName name="спец_одежд_обсл_перс" localSheetId="5">[119]Лист2!#REF!</definedName>
    <definedName name="спец_одежд_обсл_перс" localSheetId="7">[119]Лист2!#REF!</definedName>
    <definedName name="спец_одежд_обсл_перс" localSheetId="6">[119]Лист2!#REF!</definedName>
    <definedName name="спец_одежд_обсл_перс" localSheetId="9">[119]Лист2!#REF!</definedName>
    <definedName name="спец_одежд_обсл_перс">[119]Лист2!#REF!</definedName>
    <definedName name="спецоснастка" localSheetId="8">[117]Исх.данные!#REF!</definedName>
    <definedName name="спецоснастка" localSheetId="5">[117]Исх.данные!#REF!</definedName>
    <definedName name="спецоснастка" localSheetId="7">[117]Исх.данные!#REF!</definedName>
    <definedName name="спецоснастка" localSheetId="6">[117]Исх.данные!#REF!</definedName>
    <definedName name="спецоснастка" localSheetId="9">[117]Исх.данные!#REF!</definedName>
    <definedName name="спецоснастка">[117]Исх.данные!#REF!</definedName>
    <definedName name="СрокПроекта" localSheetId="8">#REF!</definedName>
    <definedName name="СрокПроекта" localSheetId="5">#REF!</definedName>
    <definedName name="СрокПроекта" localSheetId="10">#REF!</definedName>
    <definedName name="СрокПроекта" localSheetId="17">#REF!</definedName>
    <definedName name="СрокПроекта" localSheetId="7">#REF!</definedName>
    <definedName name="СрокПроекта" localSheetId="15">#REF!</definedName>
    <definedName name="СрокПроекта" localSheetId="14">#REF!</definedName>
    <definedName name="СрокПроекта" localSheetId="13">#REF!</definedName>
    <definedName name="СрокПроекта" localSheetId="12">#REF!</definedName>
    <definedName name="СрокПроекта" localSheetId="16">#REF!</definedName>
    <definedName name="СрокПроекта" localSheetId="6">#REF!</definedName>
    <definedName name="СрокПроекта" localSheetId="9">#REF!</definedName>
    <definedName name="СрокПроекта" localSheetId="11">#REF!</definedName>
    <definedName name="СрокПроекта">#REF!</definedName>
    <definedName name="СтавкаПроцента1">'[139]L-БРК'!$B$3</definedName>
    <definedName name="СТРОИТЕЛЬСТВО" localSheetId="8">#REF!</definedName>
    <definedName name="СТРОИТЕЛЬСТВО" localSheetId="5">#REF!</definedName>
    <definedName name="СТРОИТЕЛЬСТВО" localSheetId="10">#REF!</definedName>
    <definedName name="СТРОИТЕЛЬСТВО" localSheetId="17">#REF!</definedName>
    <definedName name="СТРОИТЕЛЬСТВО" localSheetId="7">#REF!</definedName>
    <definedName name="СТРОИТЕЛЬСТВО" localSheetId="15">#REF!</definedName>
    <definedName name="СТРОИТЕЛЬСТВО" localSheetId="14">#REF!</definedName>
    <definedName name="СТРОИТЕЛЬСТВО" localSheetId="13">#REF!</definedName>
    <definedName name="СТРОИТЕЛЬСТВО" localSheetId="12">#REF!</definedName>
    <definedName name="СТРОИТЕЛЬСТВО" localSheetId="16">#REF!</definedName>
    <definedName name="СТРОИТЕЛЬСТВО" localSheetId="6">#REF!</definedName>
    <definedName name="СТРОИТЕЛЬСТВО" localSheetId="9">#REF!</definedName>
    <definedName name="СТРОИТЕЛЬСТВО" localSheetId="11">#REF!</definedName>
    <definedName name="СТРОИТЕЛЬСТВО">#REF!</definedName>
    <definedName name="Строки" localSheetId="8">#REF!</definedName>
    <definedName name="Строки" localSheetId="5">#REF!</definedName>
    <definedName name="Строки" localSheetId="10">#REF!</definedName>
    <definedName name="Строки" localSheetId="17">#REF!</definedName>
    <definedName name="Строки" localSheetId="7">#REF!</definedName>
    <definedName name="Строки" localSheetId="15">#REF!</definedName>
    <definedName name="Строки" localSheetId="14">#REF!</definedName>
    <definedName name="Строки" localSheetId="13">#REF!</definedName>
    <definedName name="Строки" localSheetId="12">#REF!</definedName>
    <definedName name="Строки" localSheetId="16">#REF!</definedName>
    <definedName name="Строки" localSheetId="6">#REF!</definedName>
    <definedName name="Строки" localSheetId="9">#REF!</definedName>
    <definedName name="Строки" localSheetId="11">#REF!</definedName>
    <definedName name="Строки">#REF!</definedName>
    <definedName name="СуммаКредита1">'[139]L-БРК'!$B$2</definedName>
    <definedName name="сурик_свинцовый" localSheetId="8">[117]Исх.данные!#REF!</definedName>
    <definedName name="сурик_свинцовый" localSheetId="5">[117]Исх.данные!#REF!</definedName>
    <definedName name="сурик_свинцовый" localSheetId="10">[117]Исх.данные!#REF!</definedName>
    <definedName name="сурик_свинцовый" localSheetId="17">[117]Исх.данные!#REF!</definedName>
    <definedName name="сурик_свинцовый" localSheetId="7">[117]Исх.данные!#REF!</definedName>
    <definedName name="сурик_свинцовый" localSheetId="15">[117]Исх.данные!#REF!</definedName>
    <definedName name="сурик_свинцовый" localSheetId="14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6">[117]Исх.данные!#REF!</definedName>
    <definedName name="сурик_свинцовый" localSheetId="6">[117]Исх.данные!#REF!</definedName>
    <definedName name="сурик_свинцовый" localSheetId="9">[117]Исх.данные!#REF!</definedName>
    <definedName name="сурик_свинцовый" localSheetId="11">[117]Исх.данные!#REF!</definedName>
    <definedName name="сурик_свинцовый">[117]Исх.данные!#REF!</definedName>
    <definedName name="счет221" localSheetId="8">[110]Март!#REF!</definedName>
    <definedName name="счет221" localSheetId="5">[110]Март!#REF!</definedName>
    <definedName name="счет221" localSheetId="7">[110]Март!#REF!</definedName>
    <definedName name="счет221" localSheetId="6">[110]Март!#REF!</definedName>
    <definedName name="счет221" localSheetId="9">[110]Март!#REF!</definedName>
    <definedName name="счет221">[110]Март!#REF!</definedName>
    <definedName name="СчОпл" localSheetId="8">#REF!</definedName>
    <definedName name="СчОпл" localSheetId="5">#REF!</definedName>
    <definedName name="СчОпл" localSheetId="10">#REF!</definedName>
    <definedName name="СчОпл" localSheetId="17">#REF!</definedName>
    <definedName name="СчОпл" localSheetId="7">#REF!</definedName>
    <definedName name="СчОпл" localSheetId="15">#REF!</definedName>
    <definedName name="СчОпл" localSheetId="14">#REF!</definedName>
    <definedName name="СчОпл" localSheetId="13">#REF!</definedName>
    <definedName name="СчОпл" localSheetId="12">#REF!</definedName>
    <definedName name="СчОпл" localSheetId="16">#REF!</definedName>
    <definedName name="СчОпл" localSheetId="6">#REF!</definedName>
    <definedName name="СчОпл" localSheetId="9">#REF!</definedName>
    <definedName name="СчОпл" localSheetId="11">#REF!</definedName>
    <definedName name="СчОпл">#REF!</definedName>
    <definedName name="СчОпл1" localSheetId="8">#REF!</definedName>
    <definedName name="СчОпл1" localSheetId="5">#REF!</definedName>
    <definedName name="СчОпл1" localSheetId="10">#REF!</definedName>
    <definedName name="СчОпл1" localSheetId="17">#REF!</definedName>
    <definedName name="СчОпл1" localSheetId="7">#REF!</definedName>
    <definedName name="СчОпл1" localSheetId="15">#REF!</definedName>
    <definedName name="СчОпл1" localSheetId="14">#REF!</definedName>
    <definedName name="СчОпл1" localSheetId="13">#REF!</definedName>
    <definedName name="СчОпл1" localSheetId="12">#REF!</definedName>
    <definedName name="СчОпл1" localSheetId="16">#REF!</definedName>
    <definedName name="СчОпл1" localSheetId="6">#REF!</definedName>
    <definedName name="СчОпл1" localSheetId="9">#REF!</definedName>
    <definedName name="СчОпл1" localSheetId="11">#REF!</definedName>
    <definedName name="СчОпл1">#REF!</definedName>
    <definedName name="сщзн">#N/A</definedName>
    <definedName name="сщзн2">#N/A</definedName>
    <definedName name="Сырье" localSheetId="8">#REF!</definedName>
    <definedName name="Сырье" localSheetId="5">#REF!</definedName>
    <definedName name="Сырье" localSheetId="10">#REF!</definedName>
    <definedName name="Сырье" localSheetId="17">#REF!</definedName>
    <definedName name="Сырье" localSheetId="7">#REF!</definedName>
    <definedName name="Сырье" localSheetId="15">#REF!</definedName>
    <definedName name="Сырье" localSheetId="14">#REF!</definedName>
    <definedName name="Сырье" localSheetId="13">#REF!</definedName>
    <definedName name="Сырье" localSheetId="12">#REF!</definedName>
    <definedName name="Сырье" localSheetId="16">#REF!</definedName>
    <definedName name="Сырье" localSheetId="6">#REF!</definedName>
    <definedName name="Сырье" localSheetId="9">#REF!</definedName>
    <definedName name="Сырье" localSheetId="11">#REF!</definedName>
    <definedName name="Сырье">#REF!</definedName>
    <definedName name="ТА1" localSheetId="8">#REF!</definedName>
    <definedName name="ТА1" localSheetId="5">#REF!</definedName>
    <definedName name="ТА1" localSheetId="10">#REF!</definedName>
    <definedName name="ТА1" localSheetId="17">#REF!</definedName>
    <definedName name="ТА1" localSheetId="7">#REF!</definedName>
    <definedName name="ТА1" localSheetId="15">#REF!</definedName>
    <definedName name="ТА1" localSheetId="14">#REF!</definedName>
    <definedName name="ТА1" localSheetId="13">#REF!</definedName>
    <definedName name="ТА1" localSheetId="12">#REF!</definedName>
    <definedName name="ТА1" localSheetId="16">#REF!</definedName>
    <definedName name="ТА1" localSheetId="6">#REF!</definedName>
    <definedName name="ТА1" localSheetId="9">#REF!</definedName>
    <definedName name="ТА1" localSheetId="11">#REF!</definedName>
    <definedName name="ТА1">#REF!</definedName>
    <definedName name="Тариф_на_автоперевозки" localSheetId="8">#REF!</definedName>
    <definedName name="Тариф_на_автоперевозки" localSheetId="5">#REF!</definedName>
    <definedName name="Тариф_на_автоперевозки" localSheetId="10">#REF!</definedName>
    <definedName name="Тариф_на_автоперевозки" localSheetId="17">#REF!</definedName>
    <definedName name="Тариф_на_автоперевозки" localSheetId="7">#REF!</definedName>
    <definedName name="Тариф_на_автоперевозки" localSheetId="15">#REF!</definedName>
    <definedName name="Тариф_на_автоперевозки" localSheetId="14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6">#REF!</definedName>
    <definedName name="Тариф_на_автоперевозки" localSheetId="6">#REF!</definedName>
    <definedName name="Тариф_на_автоперевозки" localSheetId="9">#REF!</definedName>
    <definedName name="Тариф_на_автоперевозки" localSheetId="11">#REF!</definedName>
    <definedName name="Тариф_на_автоперевозки">#REF!</definedName>
    <definedName name="ТекущаяДата" localSheetId="8">#REF!</definedName>
    <definedName name="ТекущаяДата" localSheetId="5">#REF!</definedName>
    <definedName name="ТекущаяДата" localSheetId="10">#REF!</definedName>
    <definedName name="ТекущаяДата" localSheetId="17">#REF!</definedName>
    <definedName name="ТекущаяДата" localSheetId="7">#REF!</definedName>
    <definedName name="ТекущаяДата" localSheetId="15">#REF!</definedName>
    <definedName name="ТекущаяДата" localSheetId="14">#REF!</definedName>
    <definedName name="ТекущаяДата" localSheetId="13">#REF!</definedName>
    <definedName name="ТекущаяДата" localSheetId="12">#REF!</definedName>
    <definedName name="ТекущаяДата" localSheetId="16">#REF!</definedName>
    <definedName name="ТекущаяДата" localSheetId="6">#REF!</definedName>
    <definedName name="ТекущаяДата" localSheetId="9">#REF!</definedName>
    <definedName name="ТекущаяДата" localSheetId="11">#REF!</definedName>
    <definedName name="ТекущаяДата">#REF!</definedName>
    <definedName name="Текущий_день" localSheetId="8">#REF!</definedName>
    <definedName name="Текущий_день" localSheetId="5">#REF!</definedName>
    <definedName name="Текущий_день" localSheetId="10">#REF!</definedName>
    <definedName name="Текущий_день" localSheetId="17">#REF!</definedName>
    <definedName name="Текущий_день" localSheetId="7">#REF!</definedName>
    <definedName name="Текущий_день" localSheetId="15">#REF!</definedName>
    <definedName name="Текущий_день" localSheetId="14">#REF!</definedName>
    <definedName name="Текущий_день" localSheetId="13">#REF!</definedName>
    <definedName name="Текущий_день" localSheetId="12">#REF!</definedName>
    <definedName name="Текущий_день" localSheetId="16">#REF!</definedName>
    <definedName name="Текущий_день" localSheetId="6">#REF!</definedName>
    <definedName name="Текущий_день" localSheetId="9">#REF!</definedName>
    <definedName name="Текущий_день" localSheetId="11">#REF!</definedName>
    <definedName name="Текущий_день">#REF!</definedName>
    <definedName name="техобслуж_ВТ" localSheetId="8">[119]Лист2!#REF!</definedName>
    <definedName name="техобслуж_ВТ" localSheetId="5">[119]Лист2!#REF!</definedName>
    <definedName name="техобслуж_ВТ" localSheetId="10">[119]Лист2!#REF!</definedName>
    <definedName name="техобслуж_ВТ" localSheetId="17">[119]Лист2!#REF!</definedName>
    <definedName name="техобслуж_ВТ" localSheetId="7">[119]Лист2!#REF!</definedName>
    <definedName name="техобслуж_ВТ" localSheetId="15">[119]Лист2!#REF!</definedName>
    <definedName name="техобслуж_ВТ" localSheetId="14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6">[119]Лист2!#REF!</definedName>
    <definedName name="техобслуж_ВТ" localSheetId="6">[119]Лист2!#REF!</definedName>
    <definedName name="техобслуж_ВТ" localSheetId="9">[119]Лист2!#REF!</definedName>
    <definedName name="техобслуж_ВТ" localSheetId="11">[119]Лист2!#REF!</definedName>
    <definedName name="техобслуж_ВТ">[119]Лист2!#REF!</definedName>
    <definedName name="техобслуж_ОС" localSheetId="8">[119]Лист2!#REF!</definedName>
    <definedName name="техобслуж_ОС" localSheetId="5">[119]Лист2!#REF!</definedName>
    <definedName name="техобслуж_ОС" localSheetId="7">[119]Лист2!#REF!</definedName>
    <definedName name="техобслуж_ОС" localSheetId="6">[119]Лист2!#REF!</definedName>
    <definedName name="техобслуж_ОС" localSheetId="9">[119]Лист2!#REF!</definedName>
    <definedName name="техобслуж_ОС">[119]Лист2!#REF!</definedName>
    <definedName name="Тип_автомобиля" localSheetId="8">#REF!</definedName>
    <definedName name="Тип_автомобиля" localSheetId="5">#REF!</definedName>
    <definedName name="Тип_автомобиля" localSheetId="10">#REF!</definedName>
    <definedName name="Тип_автомобиля" localSheetId="17">#REF!</definedName>
    <definedName name="Тип_автомобиля" localSheetId="7">#REF!</definedName>
    <definedName name="Тип_автомобиля" localSheetId="15">#REF!</definedName>
    <definedName name="Тип_автомобиля" localSheetId="14">#REF!</definedName>
    <definedName name="Тип_автомобиля" localSheetId="13">#REF!</definedName>
    <definedName name="Тип_автомобиля" localSheetId="12">#REF!</definedName>
    <definedName name="Тип_автомобиля" localSheetId="16">#REF!</definedName>
    <definedName name="Тип_автомобиля" localSheetId="6">#REF!</definedName>
    <definedName name="Тип_автомобиля" localSheetId="9">#REF!</definedName>
    <definedName name="Тип_автомобиля" localSheetId="11">#REF!</definedName>
    <definedName name="Тип_автомобиля">#REF!</definedName>
    <definedName name="Тип_продаж" localSheetId="8">#REF!</definedName>
    <definedName name="Тип_продаж" localSheetId="5">#REF!</definedName>
    <definedName name="Тип_продаж" localSheetId="10">#REF!</definedName>
    <definedName name="Тип_продаж" localSheetId="17">#REF!</definedName>
    <definedName name="Тип_продаж" localSheetId="7">#REF!</definedName>
    <definedName name="Тип_продаж" localSheetId="15">#REF!</definedName>
    <definedName name="Тип_продаж" localSheetId="14">#REF!</definedName>
    <definedName name="Тип_продаж" localSheetId="13">#REF!</definedName>
    <definedName name="Тип_продаж" localSheetId="12">#REF!</definedName>
    <definedName name="Тип_продаж" localSheetId="16">#REF!</definedName>
    <definedName name="Тип_продаж" localSheetId="6">#REF!</definedName>
    <definedName name="Тип_продаж" localSheetId="9">#REF!</definedName>
    <definedName name="Тип_продаж" localSheetId="11">#REF!</definedName>
    <definedName name="Тип_продаж">#REF!</definedName>
    <definedName name="Тов" localSheetId="8">#REF!</definedName>
    <definedName name="Тов" localSheetId="5">#REF!</definedName>
    <definedName name="Тов" localSheetId="10">#REF!</definedName>
    <definedName name="Тов" localSheetId="17">#REF!</definedName>
    <definedName name="Тов" localSheetId="7">#REF!</definedName>
    <definedName name="Тов" localSheetId="15">#REF!</definedName>
    <definedName name="Тов" localSheetId="14">#REF!</definedName>
    <definedName name="Тов" localSheetId="13">#REF!</definedName>
    <definedName name="Тов" localSheetId="12">#REF!</definedName>
    <definedName name="Тов" localSheetId="16">#REF!</definedName>
    <definedName name="Тов" localSheetId="6">#REF!</definedName>
    <definedName name="Тов" localSheetId="9">#REF!</definedName>
    <definedName name="Тов" localSheetId="11">#REF!</definedName>
    <definedName name="Тов">#REF!</definedName>
    <definedName name="Тов1" localSheetId="8">#REF!</definedName>
    <definedName name="Тов1" localSheetId="5">#REF!</definedName>
    <definedName name="Тов1" localSheetId="10">#REF!</definedName>
    <definedName name="Тов1" localSheetId="17">#REF!</definedName>
    <definedName name="Тов1" localSheetId="7">#REF!</definedName>
    <definedName name="Тов1" localSheetId="15">#REF!</definedName>
    <definedName name="Тов1" localSheetId="14">#REF!</definedName>
    <definedName name="Тов1" localSheetId="13">#REF!</definedName>
    <definedName name="Тов1" localSheetId="12">#REF!</definedName>
    <definedName name="Тов1" localSheetId="16">#REF!</definedName>
    <definedName name="Тов1" localSheetId="6">#REF!</definedName>
    <definedName name="Тов1" localSheetId="9">#REF!</definedName>
    <definedName name="Тов1" localSheetId="11">#REF!</definedName>
    <definedName name="Тов1">#REF!</definedName>
    <definedName name="тов6м" localSheetId="8">[110]Июль!#REF!</definedName>
    <definedName name="тов6м" localSheetId="5">[110]Июль!#REF!</definedName>
    <definedName name="тов6м" localSheetId="10">[110]Июль!#REF!</definedName>
    <definedName name="тов6м" localSheetId="17">[110]Июль!#REF!</definedName>
    <definedName name="тов6м" localSheetId="7">[110]Июль!#REF!</definedName>
    <definedName name="тов6м" localSheetId="15">[110]Июль!#REF!</definedName>
    <definedName name="тов6м" localSheetId="14">[110]Июль!#REF!</definedName>
    <definedName name="тов6м" localSheetId="13">[110]Июль!#REF!</definedName>
    <definedName name="тов6м" localSheetId="12">[110]Июль!#REF!</definedName>
    <definedName name="тов6м" localSheetId="16">[110]Июль!#REF!</definedName>
    <definedName name="тов6м" localSheetId="6">[110]Июль!#REF!</definedName>
    <definedName name="тов6м" localSheetId="9">[110]Июль!#REF!</definedName>
    <definedName name="тов6м" localSheetId="11">[110]Июль!#REF!</definedName>
    <definedName name="тов6м">[110]Июль!#REF!</definedName>
    <definedName name="ТовРеал1" localSheetId="8">#REF!</definedName>
    <definedName name="ТовРеал1" localSheetId="5">#REF!</definedName>
    <definedName name="ТовРеал1" localSheetId="10">#REF!</definedName>
    <definedName name="ТовРеал1" localSheetId="17">#REF!</definedName>
    <definedName name="ТовРеал1" localSheetId="7">#REF!</definedName>
    <definedName name="ТовРеал1" localSheetId="15">#REF!</definedName>
    <definedName name="ТовРеал1" localSheetId="14">#REF!</definedName>
    <definedName name="ТовРеал1" localSheetId="13">#REF!</definedName>
    <definedName name="ТовРеал1" localSheetId="12">#REF!</definedName>
    <definedName name="ТовРеал1" localSheetId="16">#REF!</definedName>
    <definedName name="ТовРеал1" localSheetId="6">#REF!</definedName>
    <definedName name="ТовРеал1" localSheetId="9">#REF!</definedName>
    <definedName name="ТовРеал1" localSheetId="11">#REF!</definedName>
    <definedName name="ТовРеал1">#REF!</definedName>
    <definedName name="Трансляция_F" localSheetId="8">#REF!</definedName>
    <definedName name="Трансляция_F" localSheetId="5">#REF!</definedName>
    <definedName name="Трансляция_F" localSheetId="10">#REF!</definedName>
    <definedName name="Трансляция_F" localSheetId="17">#REF!</definedName>
    <definedName name="Трансляция_F" localSheetId="7">#REF!</definedName>
    <definedName name="Трансляция_F" localSheetId="15">#REF!</definedName>
    <definedName name="Трансляция_F" localSheetId="14">#REF!</definedName>
    <definedName name="Трансляция_F" localSheetId="13">#REF!</definedName>
    <definedName name="Трансляция_F" localSheetId="12">#REF!</definedName>
    <definedName name="Трансляция_F" localSheetId="16">#REF!</definedName>
    <definedName name="Трансляция_F" localSheetId="6">#REF!</definedName>
    <definedName name="Трансляция_F" localSheetId="9">#REF!</definedName>
    <definedName name="Трансляция_F" localSheetId="11">#REF!</definedName>
    <definedName name="Трансляция_F">#REF!</definedName>
    <definedName name="транспорт" localSheetId="8">[119]Лист2!#REF!</definedName>
    <definedName name="транспорт" localSheetId="5">[119]Лист2!#REF!</definedName>
    <definedName name="транспорт" localSheetId="10">[119]Лист2!#REF!</definedName>
    <definedName name="транспорт" localSheetId="17">[119]Лист2!#REF!</definedName>
    <definedName name="транспорт" localSheetId="7">[119]Лист2!#REF!</definedName>
    <definedName name="транспорт" localSheetId="15">[119]Лист2!#REF!</definedName>
    <definedName name="транспорт" localSheetId="14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6">[119]Лист2!#REF!</definedName>
    <definedName name="транспорт" localSheetId="6">[119]Лист2!#REF!</definedName>
    <definedName name="транспорт" localSheetId="9">[119]Лист2!#REF!</definedName>
    <definedName name="транспорт" localSheetId="11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8">[117]Исх.данные!#REF!</definedName>
    <definedName name="уголь_осветляющий" localSheetId="5">[117]Исх.данные!#REF!</definedName>
    <definedName name="уголь_осветляющий" localSheetId="10">[117]Исх.данные!#REF!</definedName>
    <definedName name="уголь_осветляющий" localSheetId="17">[117]Исх.данные!#REF!</definedName>
    <definedName name="уголь_осветляющий" localSheetId="7">[117]Исх.данные!#REF!</definedName>
    <definedName name="уголь_осветляющий" localSheetId="15">[117]Исх.данные!#REF!</definedName>
    <definedName name="уголь_осветляющий" localSheetId="14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6">[117]Исх.данные!#REF!</definedName>
    <definedName name="уголь_осветляющий" localSheetId="6">[117]Исх.данные!#REF!</definedName>
    <definedName name="уголь_осветляющий" localSheetId="9">[117]Исх.данные!#REF!</definedName>
    <definedName name="уголь_осветляющий" localSheetId="11">[117]Исх.данные!#REF!</definedName>
    <definedName name="уголь_осветляющий">[117]Исх.данные!#REF!</definedName>
    <definedName name="Узлы" localSheetId="8">#REF!</definedName>
    <definedName name="Узлы" localSheetId="5">#REF!</definedName>
    <definedName name="Узлы" localSheetId="10">#REF!</definedName>
    <definedName name="Узлы" localSheetId="17">#REF!</definedName>
    <definedName name="Узлы" localSheetId="7">#REF!</definedName>
    <definedName name="Узлы" localSheetId="15">#REF!</definedName>
    <definedName name="Узлы" localSheetId="14">#REF!</definedName>
    <definedName name="Узлы" localSheetId="13">#REF!</definedName>
    <definedName name="Узлы" localSheetId="12">#REF!</definedName>
    <definedName name="Узлы" localSheetId="16">#REF!</definedName>
    <definedName name="Узлы" localSheetId="6">#REF!</definedName>
    <definedName name="Узлы" localSheetId="9">#REF!</definedName>
    <definedName name="Узлы" localSheetId="11">#REF!</definedName>
    <definedName name="Узлы">#REF!</definedName>
    <definedName name="УК1" localSheetId="8">#REF!</definedName>
    <definedName name="УК1" localSheetId="5">#REF!</definedName>
    <definedName name="УК1" localSheetId="10">#REF!</definedName>
    <definedName name="УК1" localSheetId="17">#REF!</definedName>
    <definedName name="УК1" localSheetId="7">#REF!</definedName>
    <definedName name="УК1" localSheetId="15">#REF!</definedName>
    <definedName name="УК1" localSheetId="14">#REF!</definedName>
    <definedName name="УК1" localSheetId="13">#REF!</definedName>
    <definedName name="УК1" localSheetId="12">#REF!</definedName>
    <definedName name="УК1" localSheetId="16">#REF!</definedName>
    <definedName name="УК1" localSheetId="6">#REF!</definedName>
    <definedName name="УК1" localSheetId="9">#REF!</definedName>
    <definedName name="УК1" localSheetId="11">#REF!</definedName>
    <definedName name="УК1">#REF!</definedName>
    <definedName name="Упорядочить_по_областям" localSheetId="8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 localSheetId="6">[140]!Упорядочить_по_областям</definedName>
    <definedName name="Упорядочить_по_областям" localSheetId="9">[140]!Упорядочить_по_областям</definedName>
    <definedName name="Упорядочить_по_областям">[140]!Упорядочить_по_областям</definedName>
    <definedName name="усл" localSheetId="8">[110]Сентябрь!#REF!</definedName>
    <definedName name="усл" localSheetId="5">[110]Сентябрь!#REF!</definedName>
    <definedName name="усл" localSheetId="10">[110]Сентябрь!#REF!</definedName>
    <definedName name="усл" localSheetId="17">[110]Сентябрь!#REF!</definedName>
    <definedName name="усл" localSheetId="7">[110]Сентябрь!#REF!</definedName>
    <definedName name="усл" localSheetId="15">[110]Сентябрь!#REF!</definedName>
    <definedName name="усл" localSheetId="14">[110]Сентябрь!#REF!</definedName>
    <definedName name="усл" localSheetId="13">[110]Сентябрь!#REF!</definedName>
    <definedName name="усл" localSheetId="12">[110]Сентябрь!#REF!</definedName>
    <definedName name="усл" localSheetId="16">[110]Сентябрь!#REF!</definedName>
    <definedName name="усл" localSheetId="6">[110]Сентябрь!#REF!</definedName>
    <definedName name="усл" localSheetId="9">[110]Сентябрь!#REF!</definedName>
    <definedName name="усл" localSheetId="11">[110]Сентябрь!#REF!</definedName>
    <definedName name="усл">[110]Сентябрь!#REF!</definedName>
    <definedName name="усл2002" localSheetId="8">[110]Январь!#REF!</definedName>
    <definedName name="усл2002" localSheetId="5">[110]Январь!#REF!</definedName>
    <definedName name="усл2002" localSheetId="7">[110]Январь!#REF!</definedName>
    <definedName name="усл2002" localSheetId="6">[110]Январь!#REF!</definedName>
    <definedName name="усл2002" localSheetId="9">[110]Январь!#REF!</definedName>
    <definedName name="усл2002">[110]Январь!#REF!</definedName>
    <definedName name="услуги" localSheetId="8">[110]Сентябрь!#REF!</definedName>
    <definedName name="услуги" localSheetId="5">[110]Сентябрь!#REF!</definedName>
    <definedName name="услуги" localSheetId="7">[110]Сентябрь!#REF!</definedName>
    <definedName name="услуги" localSheetId="6">[110]Сентябрь!#REF!</definedName>
    <definedName name="услуги" localSheetId="9">[110]Сентябрь!#REF!</definedName>
    <definedName name="услуги">[110]Сентябрь!#REF!</definedName>
    <definedName name="Ф2">[23]!Ф2</definedName>
    <definedName name="ф77" localSheetId="8">#REF!</definedName>
    <definedName name="ф77" localSheetId="5">#REF!</definedName>
    <definedName name="ф77" localSheetId="10">#REF!</definedName>
    <definedName name="ф77" localSheetId="17">#REF!</definedName>
    <definedName name="ф77" localSheetId="7">#REF!</definedName>
    <definedName name="ф77" localSheetId="15">#REF!</definedName>
    <definedName name="ф77" localSheetId="14">#REF!</definedName>
    <definedName name="ф77" localSheetId="13">#REF!</definedName>
    <definedName name="ф77" localSheetId="12">#REF!</definedName>
    <definedName name="ф77" localSheetId="16">#REF!</definedName>
    <definedName name="ф77" localSheetId="6">#REF!</definedName>
    <definedName name="ф77" localSheetId="9">#REF!</definedName>
    <definedName name="ф77" localSheetId="11">#REF!</definedName>
    <definedName name="ф77">#REF!</definedName>
    <definedName name="фвы">#N/A</definedName>
    <definedName name="фев02г" localSheetId="8">[111]Ноябрь!#REF!</definedName>
    <definedName name="фев02г" localSheetId="5">[111]Ноябрь!#REF!</definedName>
    <definedName name="фев02г" localSheetId="10">[111]Ноябрь!#REF!</definedName>
    <definedName name="фев02г" localSheetId="17">[111]Ноябрь!#REF!</definedName>
    <definedName name="фев02г" localSheetId="7">[111]Ноябрь!#REF!</definedName>
    <definedName name="фев02г" localSheetId="15">[111]Ноябрь!#REF!</definedName>
    <definedName name="фев02г" localSheetId="14">[111]Ноябрь!#REF!</definedName>
    <definedName name="фев02г" localSheetId="13">[111]Ноябрь!#REF!</definedName>
    <definedName name="фев02г" localSheetId="12">[111]Ноябрь!#REF!</definedName>
    <definedName name="фев02г" localSheetId="16">[111]Ноябрь!#REF!</definedName>
    <definedName name="фев02г" localSheetId="6">[111]Ноябрь!#REF!</definedName>
    <definedName name="фев02г" localSheetId="9">[111]Ноябрь!#REF!</definedName>
    <definedName name="фев02г" localSheetId="11">[111]Ноябрь!#REF!</definedName>
    <definedName name="фев02г">[111]Ноябрь!#REF!</definedName>
    <definedName name="февр" localSheetId="8">[110]Июнь!#REF!</definedName>
    <definedName name="февр" localSheetId="5">[110]Июнь!#REF!</definedName>
    <definedName name="февр" localSheetId="7">[110]Июнь!#REF!</definedName>
    <definedName name="февр" localSheetId="6">[110]Июнь!#REF!</definedName>
    <definedName name="февр" localSheetId="9">[110]Июнь!#REF!</definedName>
    <definedName name="февр">[110]Июнь!#REF!</definedName>
    <definedName name="Февраль" localSheetId="8">#REF!</definedName>
    <definedName name="Февраль" localSheetId="5">#REF!</definedName>
    <definedName name="Февраль" localSheetId="10">#REF!</definedName>
    <definedName name="Февраль" localSheetId="17">#REF!</definedName>
    <definedName name="Февраль" localSheetId="7">#REF!</definedName>
    <definedName name="Февраль" localSheetId="15">#REF!</definedName>
    <definedName name="Февраль" localSheetId="14">#REF!</definedName>
    <definedName name="Февраль" localSheetId="13">#REF!</definedName>
    <definedName name="Февраль" localSheetId="12">#REF!</definedName>
    <definedName name="Февраль" localSheetId="16">#REF!</definedName>
    <definedName name="Февраль" localSheetId="6">#REF!</definedName>
    <definedName name="Февраль" localSheetId="9">#REF!</definedName>
    <definedName name="Февраль" localSheetId="11">#REF!</definedName>
    <definedName name="Февраль">#REF!</definedName>
    <definedName name="ФевральКарта" localSheetId="8">#REF!</definedName>
    <definedName name="ФевральКарта" localSheetId="5">#REF!</definedName>
    <definedName name="ФевральКарта" localSheetId="10">#REF!</definedName>
    <definedName name="ФевральКарта" localSheetId="17">#REF!</definedName>
    <definedName name="ФевральКарта" localSheetId="7">#REF!</definedName>
    <definedName name="ФевральКарта" localSheetId="15">#REF!</definedName>
    <definedName name="ФевральКарта" localSheetId="14">#REF!</definedName>
    <definedName name="ФевральКарта" localSheetId="13">#REF!</definedName>
    <definedName name="ФевральКарта" localSheetId="12">#REF!</definedName>
    <definedName name="ФевральКарта" localSheetId="16">#REF!</definedName>
    <definedName name="ФевральКарта" localSheetId="6">#REF!</definedName>
    <definedName name="ФевральКарта" localSheetId="9">#REF!</definedName>
    <definedName name="ФевральКарта" localSheetId="11">#REF!</definedName>
    <definedName name="ФевральКарта">#REF!</definedName>
    <definedName name="ФевральПродажи" localSheetId="8">#REF!</definedName>
    <definedName name="ФевральПродажи" localSheetId="5">#REF!</definedName>
    <definedName name="ФевральПродажи" localSheetId="10">#REF!</definedName>
    <definedName name="ФевральПродажи" localSheetId="17">#REF!</definedName>
    <definedName name="ФевральПродажи" localSheetId="7">#REF!</definedName>
    <definedName name="ФевральПродажи" localSheetId="15">#REF!</definedName>
    <definedName name="ФевральПродажи" localSheetId="14">#REF!</definedName>
    <definedName name="ФевральПродажи" localSheetId="13">#REF!</definedName>
    <definedName name="ФевральПродажи" localSheetId="12">#REF!</definedName>
    <definedName name="ФевральПродажи" localSheetId="16">#REF!</definedName>
    <definedName name="ФевральПродажи" localSheetId="6">#REF!</definedName>
    <definedName name="ФевральПродажи" localSheetId="9">#REF!</definedName>
    <definedName name="ФевральПродажи" localSheetId="11">#REF!</definedName>
    <definedName name="ФевральПродажи">#REF!</definedName>
    <definedName name="фис" hidden="1">'[4]Prelim Cost'!$B$31:$L$31</definedName>
    <definedName name="Флажок16_Щелкнуть" localSheetId="8">Average!Флажок16_Щелкнуть</definedName>
    <definedName name="Флажок16_Щелкнуть" localSheetId="10">Currency!Флажок16_Щелкнуть</definedName>
    <definedName name="Флажок16_Щелкнуть" localSheetId="17">FV!Флажок16_Щелкнуть</definedName>
    <definedName name="Флажок16_Щелкнуть" localSheetId="7">GAP!Флажок16_Щелкнуть</definedName>
    <definedName name="Флажок16_Щелкнуть" localSheetId="15">Lease!Флажок16_Щелкнуть</definedName>
    <definedName name="Флажок16_Щелкнуть" localSheetId="14">Maturity!Флажок16_Щелкнуть</definedName>
    <definedName name="Флажок16_Щелкнуть" localSheetId="13">'Maturity for FL'!Флажок16_Щелкнуть</definedName>
    <definedName name="Флажок16_Щелкнуть" localSheetId="12">Maximum!Флажок16_Щелкнуть</definedName>
    <definedName name="Флажок16_Щелкнуть" localSheetId="16">'Related party'!Флажок16_Щелкнуть</definedName>
    <definedName name="Флажок16_Щелкнуть" localSheetId="6">Segment!Флажок16_Щелкнуть</definedName>
    <definedName name="Флажок16_Щелкнуть" localSheetId="9">'Sen Analysis'!Флажок16_Щелкнуть</definedName>
    <definedName name="Флажок16_Щелкнуть" localSheetId="11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8">[141]LME_prices!#REF!</definedName>
    <definedName name="Цена_03" localSheetId="5">[141]LME_prices!#REF!</definedName>
    <definedName name="Цена_03" localSheetId="10">[141]LME_prices!#REF!</definedName>
    <definedName name="Цена_03" localSheetId="17">[141]LME_prices!#REF!</definedName>
    <definedName name="Цена_03" localSheetId="7">[141]LME_prices!#REF!</definedName>
    <definedName name="Цена_03" localSheetId="15">[141]LME_prices!#REF!</definedName>
    <definedName name="Цена_03" localSheetId="14">[141]LME_prices!#REF!</definedName>
    <definedName name="Цена_03" localSheetId="13">[141]LME_prices!#REF!</definedName>
    <definedName name="Цена_03" localSheetId="12">[141]LME_prices!#REF!</definedName>
    <definedName name="Цена_03" localSheetId="16">[141]LME_prices!#REF!</definedName>
    <definedName name="Цена_03" localSheetId="6">[141]LME_prices!#REF!</definedName>
    <definedName name="Цена_03" localSheetId="9">[141]LME_prices!#REF!</definedName>
    <definedName name="Цена_03" localSheetId="11">[141]LME_prices!#REF!</definedName>
    <definedName name="Цена_03">[141]LME_prices!#REF!</definedName>
    <definedName name="Цена_33" localSheetId="8">[141]LME_prices!#REF!</definedName>
    <definedName name="Цена_33" localSheetId="5">[141]LME_prices!#REF!</definedName>
    <definedName name="Цена_33" localSheetId="7">[141]LME_prices!#REF!</definedName>
    <definedName name="Цена_33" localSheetId="6">[141]LME_prices!#REF!</definedName>
    <definedName name="Цена_33" localSheetId="9">[141]LME_prices!#REF!</definedName>
    <definedName name="Цена_33">[141]LME_prices!#REF!</definedName>
    <definedName name="Цена_34" localSheetId="8">[141]LME_prices!#REF!</definedName>
    <definedName name="Цена_34" localSheetId="5">[141]LME_prices!#REF!</definedName>
    <definedName name="Цена_34" localSheetId="7">[141]LME_prices!#REF!</definedName>
    <definedName name="Цена_34" localSheetId="6">[141]LME_prices!#REF!</definedName>
    <definedName name="Цена_34" localSheetId="9">[141]LME_prices!#REF!</definedName>
    <definedName name="Цена_34">[141]LME_prices!#REF!</definedName>
    <definedName name="Цена_35" localSheetId="8">[141]LME_prices!#REF!</definedName>
    <definedName name="Цена_35" localSheetId="5">[141]LME_prices!#REF!</definedName>
    <definedName name="Цена_35" localSheetId="7">[141]LME_prices!#REF!</definedName>
    <definedName name="Цена_35" localSheetId="6">[141]LME_prices!#REF!</definedName>
    <definedName name="Цена_35" localSheetId="9">[141]LME_prices!#REF!</definedName>
    <definedName name="Цена_35">[141]LME_prices!#REF!</definedName>
    <definedName name="Цена_4" localSheetId="8">#REF!</definedName>
    <definedName name="Цена_4" localSheetId="5">#REF!</definedName>
    <definedName name="Цена_4" localSheetId="10">#REF!</definedName>
    <definedName name="Цена_4" localSheetId="17">#REF!</definedName>
    <definedName name="Цена_4" localSheetId="7">#REF!</definedName>
    <definedName name="Цена_4" localSheetId="15">#REF!</definedName>
    <definedName name="Цена_4" localSheetId="14">#REF!</definedName>
    <definedName name="Цена_4" localSheetId="13">#REF!</definedName>
    <definedName name="Цена_4" localSheetId="12">#REF!</definedName>
    <definedName name="Цена_4" localSheetId="16">#REF!</definedName>
    <definedName name="Цена_4" localSheetId="6">#REF!</definedName>
    <definedName name="Цена_4" localSheetId="9">#REF!</definedName>
    <definedName name="Цена_4" localSheetId="11">#REF!</definedName>
    <definedName name="Цена_4">#REF!</definedName>
    <definedName name="Цена_5" localSheetId="8">#REF!</definedName>
    <definedName name="Цена_5" localSheetId="5">#REF!</definedName>
    <definedName name="Цена_5" localSheetId="10">#REF!</definedName>
    <definedName name="Цена_5" localSheetId="17">#REF!</definedName>
    <definedName name="Цена_5" localSheetId="7">#REF!</definedName>
    <definedName name="Цена_5" localSheetId="15">#REF!</definedName>
    <definedName name="Цена_5" localSheetId="14">#REF!</definedName>
    <definedName name="Цена_5" localSheetId="13">#REF!</definedName>
    <definedName name="Цена_5" localSheetId="12">#REF!</definedName>
    <definedName name="Цена_5" localSheetId="16">#REF!</definedName>
    <definedName name="Цена_5" localSheetId="6">#REF!</definedName>
    <definedName name="Цена_5" localSheetId="9">#REF!</definedName>
    <definedName name="Цена_5" localSheetId="11">#REF!</definedName>
    <definedName name="Цена_5">#REF!</definedName>
    <definedName name="Цена_55">[141]LME_prices!$F$177</definedName>
    <definedName name="Цена_97" localSheetId="8">#REF!</definedName>
    <definedName name="Цена_97" localSheetId="5">#REF!</definedName>
    <definedName name="Цена_97" localSheetId="10">#REF!</definedName>
    <definedName name="Цена_97" localSheetId="17">#REF!</definedName>
    <definedName name="Цена_97" localSheetId="7">#REF!</definedName>
    <definedName name="Цена_97" localSheetId="15">#REF!</definedName>
    <definedName name="Цена_97" localSheetId="14">#REF!</definedName>
    <definedName name="Цена_97" localSheetId="13">#REF!</definedName>
    <definedName name="Цена_97" localSheetId="12">#REF!</definedName>
    <definedName name="Цена_97" localSheetId="16">#REF!</definedName>
    <definedName name="Цена_97" localSheetId="6">#REF!</definedName>
    <definedName name="Цена_97" localSheetId="9">#REF!</definedName>
    <definedName name="Цена_97" localSheetId="11">#REF!</definedName>
    <definedName name="Цена_97">#REF!</definedName>
    <definedName name="Цена_бобов" localSheetId="8">[128]Дох!#REF!</definedName>
    <definedName name="Цена_бобов" localSheetId="5">[128]Дох!#REF!</definedName>
    <definedName name="Цена_бобов" localSheetId="10">[128]Дох!#REF!</definedName>
    <definedName name="Цена_бобов" localSheetId="17">[128]Дох!#REF!</definedName>
    <definedName name="Цена_бобов" localSheetId="7">[128]Дох!#REF!</definedName>
    <definedName name="Цена_бобов" localSheetId="15">[128]Дох!#REF!</definedName>
    <definedName name="Цена_бобов" localSheetId="14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6">[128]Дох!#REF!</definedName>
    <definedName name="Цена_бобов" localSheetId="6">[128]Дох!#REF!</definedName>
    <definedName name="Цена_бобов" localSheetId="9">[128]Дох!#REF!</definedName>
    <definedName name="Цена_бобов" localSheetId="11">[128]Дох!#REF!</definedName>
    <definedName name="Цена_бобов">[128]Дох!#REF!</definedName>
    <definedName name="Цена_переработки" localSheetId="8">#REF!</definedName>
    <definedName name="Цена_переработки" localSheetId="5">#REF!</definedName>
    <definedName name="Цена_переработки" localSheetId="10">#REF!</definedName>
    <definedName name="Цена_переработки" localSheetId="17">#REF!</definedName>
    <definedName name="Цена_переработки" localSheetId="7">#REF!</definedName>
    <definedName name="Цена_переработки" localSheetId="15">#REF!</definedName>
    <definedName name="Цена_переработки" localSheetId="14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6">#REF!</definedName>
    <definedName name="Цена_переработки" localSheetId="6">#REF!</definedName>
    <definedName name="Цена_переработки" localSheetId="9">#REF!</definedName>
    <definedName name="Цена_переработки" localSheetId="11">#REF!</definedName>
    <definedName name="Цена_переработки">#REF!</definedName>
    <definedName name="Цена_реал" localSheetId="8">#REF!</definedName>
    <definedName name="Цена_реал" localSheetId="5">#REF!</definedName>
    <definedName name="Цена_реал" localSheetId="10">#REF!</definedName>
    <definedName name="Цена_реал" localSheetId="17">#REF!</definedName>
    <definedName name="Цена_реал" localSheetId="7">#REF!</definedName>
    <definedName name="Цена_реал" localSheetId="15">#REF!</definedName>
    <definedName name="Цена_реал" localSheetId="14">#REF!</definedName>
    <definedName name="Цена_реал" localSheetId="13">#REF!</definedName>
    <definedName name="Цена_реал" localSheetId="12">#REF!</definedName>
    <definedName name="Цена_реал" localSheetId="16">#REF!</definedName>
    <definedName name="Цена_реал" localSheetId="6">#REF!</definedName>
    <definedName name="Цена_реал" localSheetId="9">#REF!</definedName>
    <definedName name="Цена_реал" localSheetId="11">#REF!</definedName>
    <definedName name="Цена_реал">#REF!</definedName>
    <definedName name="ЦенаFCA_53" localSheetId="8">[141]LME_prices!#REF!</definedName>
    <definedName name="ЦенаFCA_53" localSheetId="5">[141]LME_prices!#REF!</definedName>
    <definedName name="ЦенаFCA_53" localSheetId="10">[141]LME_prices!#REF!</definedName>
    <definedName name="ЦенаFCA_53" localSheetId="17">[141]LME_prices!#REF!</definedName>
    <definedName name="ЦенаFCA_53" localSheetId="7">[141]LME_prices!#REF!</definedName>
    <definedName name="ЦенаFCA_53" localSheetId="15">[141]LME_prices!#REF!</definedName>
    <definedName name="ЦенаFCA_53" localSheetId="14">[141]LME_prices!#REF!</definedName>
    <definedName name="ЦенаFCA_53" localSheetId="13">[141]LME_prices!#REF!</definedName>
    <definedName name="ЦенаFCA_53" localSheetId="12">[141]LME_prices!#REF!</definedName>
    <definedName name="ЦенаFCA_53" localSheetId="16">[141]LME_prices!#REF!</definedName>
    <definedName name="ЦенаFCA_53" localSheetId="6">[141]LME_prices!#REF!</definedName>
    <definedName name="ЦенаFCA_53" localSheetId="9">[141]LME_prices!#REF!</definedName>
    <definedName name="ЦенаFCA_53" localSheetId="11">[141]LME_prices!#REF!</definedName>
    <definedName name="ЦенаFCA_53">[141]LME_prices!#REF!</definedName>
    <definedName name="ЦиклНалив" localSheetId="8">#REF!</definedName>
    <definedName name="ЦиклНалив" localSheetId="5">#REF!</definedName>
    <definedName name="ЦиклНалив" localSheetId="10">#REF!</definedName>
    <definedName name="ЦиклНалив" localSheetId="17">#REF!</definedName>
    <definedName name="ЦиклНалив" localSheetId="7">#REF!</definedName>
    <definedName name="ЦиклНалив" localSheetId="15">#REF!</definedName>
    <definedName name="ЦиклНалив" localSheetId="14">#REF!</definedName>
    <definedName name="ЦиклНалив" localSheetId="13">#REF!</definedName>
    <definedName name="ЦиклНалив" localSheetId="12">#REF!</definedName>
    <definedName name="ЦиклНалив" localSheetId="16">#REF!</definedName>
    <definedName name="ЦиклНалив" localSheetId="6">#REF!</definedName>
    <definedName name="ЦиклНалив" localSheetId="9">#REF!</definedName>
    <definedName name="ЦиклНалив" localSheetId="11">#REF!</definedName>
    <definedName name="ЦиклНалив">#REF!</definedName>
    <definedName name="электроды_графитовые" localSheetId="8">[117]Исх.данные!#REF!</definedName>
    <definedName name="электроды_графитовые" localSheetId="5">[117]Исх.данные!#REF!</definedName>
    <definedName name="электроды_графитовые" localSheetId="10">[117]Исх.данные!#REF!</definedName>
    <definedName name="электроды_графитовые" localSheetId="17">[117]Исх.данные!#REF!</definedName>
    <definedName name="электроды_графитовые" localSheetId="7">[117]Исх.данные!#REF!</definedName>
    <definedName name="электроды_графитовые" localSheetId="15">[117]Исх.данные!#REF!</definedName>
    <definedName name="электроды_графитовые" localSheetId="14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6">[117]Исх.данные!#REF!</definedName>
    <definedName name="электроды_графитовые" localSheetId="6">[117]Исх.данные!#REF!</definedName>
    <definedName name="электроды_графитовые" localSheetId="9">[117]Исх.данные!#REF!</definedName>
    <definedName name="электроды_графитовые" localSheetId="11">[117]Исх.данные!#REF!</definedName>
    <definedName name="электроды_графитовые">[117]Исх.данные!#REF!</definedName>
    <definedName name="электроэнергия" localSheetId="8">[117]Исх.данные!#REF!</definedName>
    <definedName name="электроэнергия" localSheetId="5">[117]Исх.данные!#REF!</definedName>
    <definedName name="электроэнергия" localSheetId="7">[117]Исх.данные!#REF!</definedName>
    <definedName name="электроэнергия" localSheetId="6">[117]Исх.данные!#REF!</definedName>
    <definedName name="электроэнергия" localSheetId="9">[117]Исх.данные!#REF!</definedName>
    <definedName name="электроэнергия">[117]Исх.данные!#REF!</definedName>
    <definedName name="энергозатраты" localSheetId="8">[117]Исх.данные!#REF!</definedName>
    <definedName name="энергозатраты" localSheetId="5">[117]Исх.данные!#REF!</definedName>
    <definedName name="энергозатраты" localSheetId="7">[117]Исх.данные!#REF!</definedName>
    <definedName name="энергозатраты" localSheetId="6">[117]Исх.данные!#REF!</definedName>
    <definedName name="энергозатраты" localSheetId="9">[117]Исх.данные!#REF!</definedName>
    <definedName name="энергозатраты">[117]Исх.данные!#REF!</definedName>
    <definedName name="Январь" localSheetId="8">[110]Январь!#REF!</definedName>
    <definedName name="Январь" localSheetId="5">[110]Январь!#REF!</definedName>
    <definedName name="Январь" localSheetId="7">[110]Январь!#REF!</definedName>
    <definedName name="Январь" localSheetId="6">[110]Январь!#REF!</definedName>
    <definedName name="Январь" localSheetId="9">[110]Январь!#REF!</definedName>
    <definedName name="Январь">[110]Январь!#REF!</definedName>
    <definedName name="январь2002" localSheetId="8">[111]Ноябрь!#REF!</definedName>
    <definedName name="январь2002" localSheetId="5">[111]Ноябрь!#REF!</definedName>
    <definedName name="январь2002" localSheetId="7">[111]Ноябрь!#REF!</definedName>
    <definedName name="январь2002" localSheetId="6">[111]Ноябрь!#REF!</definedName>
    <definedName name="январь2002" localSheetId="9">[111]Ноябрь!#REF!</definedName>
    <definedName name="январь2002">[111]Ноябрь!#REF!</definedName>
    <definedName name="ЯнварьАвгуст" localSheetId="8">#REF!</definedName>
    <definedName name="ЯнварьАвгуст" localSheetId="5">#REF!</definedName>
    <definedName name="ЯнварьАвгуст" localSheetId="10">#REF!</definedName>
    <definedName name="ЯнварьАвгуст" localSheetId="17">#REF!</definedName>
    <definedName name="ЯнварьАвгуст" localSheetId="7">#REF!</definedName>
    <definedName name="ЯнварьАвгуст" localSheetId="15">#REF!</definedName>
    <definedName name="ЯнварьАвгуст" localSheetId="14">#REF!</definedName>
    <definedName name="ЯнварьАвгуст" localSheetId="13">#REF!</definedName>
    <definedName name="ЯнварьАвгуст" localSheetId="12">#REF!</definedName>
    <definedName name="ЯнварьАвгуст" localSheetId="16">#REF!</definedName>
    <definedName name="ЯнварьАвгуст" localSheetId="6">#REF!</definedName>
    <definedName name="ЯнварьАвгуст" localSheetId="9">#REF!</definedName>
    <definedName name="ЯнварьАвгуст" localSheetId="11">#REF!</definedName>
    <definedName name="ЯнварьАвгуст">#REF!</definedName>
    <definedName name="ЯнварьАпрель" localSheetId="8">#REF!</definedName>
    <definedName name="ЯнварьАпрель" localSheetId="5">#REF!</definedName>
    <definedName name="ЯнварьАпрель" localSheetId="10">#REF!</definedName>
    <definedName name="ЯнварьАпрель" localSheetId="17">#REF!</definedName>
    <definedName name="ЯнварьАпрель" localSheetId="7">#REF!</definedName>
    <definedName name="ЯнварьАпрель" localSheetId="15">#REF!</definedName>
    <definedName name="ЯнварьАпрель" localSheetId="14">#REF!</definedName>
    <definedName name="ЯнварьАпрель" localSheetId="13">#REF!</definedName>
    <definedName name="ЯнварьАпрель" localSheetId="12">#REF!</definedName>
    <definedName name="ЯнварьАпрель" localSheetId="16">#REF!</definedName>
    <definedName name="ЯнварьАпрель" localSheetId="6">#REF!</definedName>
    <definedName name="ЯнварьАпрель" localSheetId="9">#REF!</definedName>
    <definedName name="ЯнварьАпрель" localSheetId="11">#REF!</definedName>
    <definedName name="ЯнварьАпрель">#REF!</definedName>
    <definedName name="ЯнварьДекабрь" localSheetId="8">#REF!</definedName>
    <definedName name="ЯнварьДекабрь" localSheetId="5">#REF!</definedName>
    <definedName name="ЯнварьДекабрь" localSheetId="10">#REF!</definedName>
    <definedName name="ЯнварьДекабрь" localSheetId="17">#REF!</definedName>
    <definedName name="ЯнварьДекабрь" localSheetId="7">#REF!</definedName>
    <definedName name="ЯнварьДекабрь" localSheetId="15">#REF!</definedName>
    <definedName name="ЯнварьДекабрь" localSheetId="14">#REF!</definedName>
    <definedName name="ЯнварьДекабрь" localSheetId="13">#REF!</definedName>
    <definedName name="ЯнварьДекабрь" localSheetId="12">#REF!</definedName>
    <definedName name="ЯнварьДекабрь" localSheetId="16">#REF!</definedName>
    <definedName name="ЯнварьДекабрь" localSheetId="6">#REF!</definedName>
    <definedName name="ЯнварьДекабрь" localSheetId="9">#REF!</definedName>
    <definedName name="ЯнварьДекабрь" localSheetId="11">#REF!</definedName>
    <definedName name="ЯнварьДекабрь">#REF!</definedName>
    <definedName name="ЯнварьИюль" localSheetId="8">#REF!</definedName>
    <definedName name="ЯнварьИюль" localSheetId="5">#REF!</definedName>
    <definedName name="ЯнварьИюль" localSheetId="10">#REF!</definedName>
    <definedName name="ЯнварьИюль" localSheetId="17">#REF!</definedName>
    <definedName name="ЯнварьИюль" localSheetId="7">#REF!</definedName>
    <definedName name="ЯнварьИюль" localSheetId="15">#REF!</definedName>
    <definedName name="ЯнварьИюль" localSheetId="14">#REF!</definedName>
    <definedName name="ЯнварьИюль" localSheetId="13">#REF!</definedName>
    <definedName name="ЯнварьИюль" localSheetId="12">#REF!</definedName>
    <definedName name="ЯнварьИюль" localSheetId="16">#REF!</definedName>
    <definedName name="ЯнварьИюль" localSheetId="6">#REF!</definedName>
    <definedName name="ЯнварьИюль" localSheetId="9">#REF!</definedName>
    <definedName name="ЯнварьИюль" localSheetId="11">#REF!</definedName>
    <definedName name="ЯнварьИюль">#REF!</definedName>
    <definedName name="ЯнварьИюнь" localSheetId="8">#REF!</definedName>
    <definedName name="ЯнварьИюнь" localSheetId="5">#REF!</definedName>
    <definedName name="ЯнварьИюнь" localSheetId="10">#REF!</definedName>
    <definedName name="ЯнварьИюнь" localSheetId="17">#REF!</definedName>
    <definedName name="ЯнварьИюнь" localSheetId="7">#REF!</definedName>
    <definedName name="ЯнварьИюнь" localSheetId="15">#REF!</definedName>
    <definedName name="ЯнварьИюнь" localSheetId="14">#REF!</definedName>
    <definedName name="ЯнварьИюнь" localSheetId="13">#REF!</definedName>
    <definedName name="ЯнварьИюнь" localSheetId="12">#REF!</definedName>
    <definedName name="ЯнварьИюнь" localSheetId="16">#REF!</definedName>
    <definedName name="ЯнварьИюнь" localSheetId="6">#REF!</definedName>
    <definedName name="ЯнварьИюнь" localSheetId="9">#REF!</definedName>
    <definedName name="ЯнварьИюнь" localSheetId="11">#REF!</definedName>
    <definedName name="ЯнварьИюнь">#REF!</definedName>
    <definedName name="ЯнварьКарта" localSheetId="8">#REF!</definedName>
    <definedName name="ЯнварьКарта" localSheetId="5">#REF!</definedName>
    <definedName name="ЯнварьКарта" localSheetId="10">#REF!</definedName>
    <definedName name="ЯнварьКарта" localSheetId="17">#REF!</definedName>
    <definedName name="ЯнварьКарта" localSheetId="7">#REF!</definedName>
    <definedName name="ЯнварьКарта" localSheetId="15">#REF!</definedName>
    <definedName name="ЯнварьКарта" localSheetId="14">#REF!</definedName>
    <definedName name="ЯнварьКарта" localSheetId="13">#REF!</definedName>
    <definedName name="ЯнварьКарта" localSheetId="12">#REF!</definedName>
    <definedName name="ЯнварьКарта" localSheetId="16">#REF!</definedName>
    <definedName name="ЯнварьКарта" localSheetId="6">#REF!</definedName>
    <definedName name="ЯнварьКарта" localSheetId="9">#REF!</definedName>
    <definedName name="ЯнварьКарта" localSheetId="11">#REF!</definedName>
    <definedName name="ЯнварьКарта">#REF!</definedName>
    <definedName name="ЯнварьМай" localSheetId="8">#REF!</definedName>
    <definedName name="ЯнварьМай" localSheetId="5">#REF!</definedName>
    <definedName name="ЯнварьМай" localSheetId="10">#REF!</definedName>
    <definedName name="ЯнварьМай" localSheetId="17">#REF!</definedName>
    <definedName name="ЯнварьМай" localSheetId="7">#REF!</definedName>
    <definedName name="ЯнварьМай" localSheetId="15">#REF!</definedName>
    <definedName name="ЯнварьМай" localSheetId="14">#REF!</definedName>
    <definedName name="ЯнварьМай" localSheetId="13">#REF!</definedName>
    <definedName name="ЯнварьМай" localSheetId="12">#REF!</definedName>
    <definedName name="ЯнварьМай" localSheetId="16">#REF!</definedName>
    <definedName name="ЯнварьМай" localSheetId="6">#REF!</definedName>
    <definedName name="ЯнварьМай" localSheetId="9">#REF!</definedName>
    <definedName name="ЯнварьМай" localSheetId="11">#REF!</definedName>
    <definedName name="ЯнварьМай">#REF!</definedName>
    <definedName name="ЯнварьНоябрь" localSheetId="8">#REF!</definedName>
    <definedName name="ЯнварьНоябрь" localSheetId="5">#REF!</definedName>
    <definedName name="ЯнварьНоябрь" localSheetId="10">#REF!</definedName>
    <definedName name="ЯнварьНоябрь" localSheetId="17">#REF!</definedName>
    <definedName name="ЯнварьНоябрь" localSheetId="7">#REF!</definedName>
    <definedName name="ЯнварьНоябрь" localSheetId="15">#REF!</definedName>
    <definedName name="ЯнварьНоябрь" localSheetId="14">#REF!</definedName>
    <definedName name="ЯнварьНоябрь" localSheetId="13">#REF!</definedName>
    <definedName name="ЯнварьНоябрь" localSheetId="12">#REF!</definedName>
    <definedName name="ЯнварьНоябрь" localSheetId="16">#REF!</definedName>
    <definedName name="ЯнварьНоябрь" localSheetId="6">#REF!</definedName>
    <definedName name="ЯнварьНоябрь" localSheetId="9">#REF!</definedName>
    <definedName name="ЯнварьНоябрь" localSheetId="11">#REF!</definedName>
    <definedName name="ЯнварьНоябрь">#REF!</definedName>
    <definedName name="ЯнварьОктябрь" localSheetId="8">#REF!</definedName>
    <definedName name="ЯнварьОктябрь" localSheetId="5">#REF!</definedName>
    <definedName name="ЯнварьОктябрь" localSheetId="10">#REF!</definedName>
    <definedName name="ЯнварьОктябрь" localSheetId="17">#REF!</definedName>
    <definedName name="ЯнварьОктябрь" localSheetId="7">#REF!</definedName>
    <definedName name="ЯнварьОктябрь" localSheetId="15">#REF!</definedName>
    <definedName name="ЯнварьОктябрь" localSheetId="14">#REF!</definedName>
    <definedName name="ЯнварьОктябрь" localSheetId="13">#REF!</definedName>
    <definedName name="ЯнварьОктябрь" localSheetId="12">#REF!</definedName>
    <definedName name="ЯнварьОктябрь" localSheetId="16">#REF!</definedName>
    <definedName name="ЯнварьОктябрь" localSheetId="6">#REF!</definedName>
    <definedName name="ЯнварьОктябрь" localSheetId="9">#REF!</definedName>
    <definedName name="ЯнварьОктябрь" localSheetId="11">#REF!</definedName>
    <definedName name="ЯнварьОктябрь">#REF!</definedName>
    <definedName name="ЯнварьПродажи" localSheetId="8">#REF!</definedName>
    <definedName name="ЯнварьПродажи" localSheetId="5">#REF!</definedName>
    <definedName name="ЯнварьПродажи" localSheetId="10">#REF!</definedName>
    <definedName name="ЯнварьПродажи" localSheetId="17">#REF!</definedName>
    <definedName name="ЯнварьПродажи" localSheetId="7">#REF!</definedName>
    <definedName name="ЯнварьПродажи" localSheetId="15">#REF!</definedName>
    <definedName name="ЯнварьПродажи" localSheetId="14">#REF!</definedName>
    <definedName name="ЯнварьПродажи" localSheetId="13">#REF!</definedName>
    <definedName name="ЯнварьПродажи" localSheetId="12">#REF!</definedName>
    <definedName name="ЯнварьПродажи" localSheetId="16">#REF!</definedName>
    <definedName name="ЯнварьПродажи" localSheetId="6">#REF!</definedName>
    <definedName name="ЯнварьПродажи" localSheetId="9">#REF!</definedName>
    <definedName name="ЯнварьПродажи" localSheetId="11">#REF!</definedName>
    <definedName name="ЯнварьПродажи">#REF!</definedName>
    <definedName name="ЯнварьСентябрь" localSheetId="8">#REF!</definedName>
    <definedName name="ЯнварьСентябрь" localSheetId="5">#REF!</definedName>
    <definedName name="ЯнварьСентябрь" localSheetId="10">#REF!</definedName>
    <definedName name="ЯнварьСентябрь" localSheetId="17">#REF!</definedName>
    <definedName name="ЯнварьСентябрь" localSheetId="7">#REF!</definedName>
    <definedName name="ЯнварьСентябрь" localSheetId="15">#REF!</definedName>
    <definedName name="ЯнварьСентябрь" localSheetId="14">#REF!</definedName>
    <definedName name="ЯнварьСентябрь" localSheetId="13">#REF!</definedName>
    <definedName name="ЯнварьСентябрь" localSheetId="12">#REF!</definedName>
    <definedName name="ЯнварьСентябрь" localSheetId="16">#REF!</definedName>
    <definedName name="ЯнварьСентябрь" localSheetId="6">#REF!</definedName>
    <definedName name="ЯнварьСентябрь" localSheetId="9">#REF!</definedName>
    <definedName name="ЯнварьСентябрь" localSheetId="11">#REF!</definedName>
    <definedName name="ЯнварьСентябрь">#REF!</definedName>
    <definedName name="ЯнварьФевраль" localSheetId="8">#REF!</definedName>
    <definedName name="ЯнварьФевраль" localSheetId="5">#REF!</definedName>
    <definedName name="ЯнварьФевраль" localSheetId="10">#REF!</definedName>
    <definedName name="ЯнварьФевраль" localSheetId="17">#REF!</definedName>
    <definedName name="ЯнварьФевраль" localSheetId="7">#REF!</definedName>
    <definedName name="ЯнварьФевраль" localSheetId="15">#REF!</definedName>
    <definedName name="ЯнварьФевраль" localSheetId="14">#REF!</definedName>
    <definedName name="ЯнварьФевраль" localSheetId="13">#REF!</definedName>
    <definedName name="ЯнварьФевраль" localSheetId="12">#REF!</definedName>
    <definedName name="ЯнварьФевраль" localSheetId="16">#REF!</definedName>
    <definedName name="ЯнварьФевраль" localSheetId="6">#REF!</definedName>
    <definedName name="ЯнварьФевраль" localSheetId="9">#REF!</definedName>
    <definedName name="ЯнварьФевраль" localSheetId="11">#REF!</definedName>
    <definedName name="ЯнварьФевраль">#REF!</definedName>
  </definedNames>
  <calcPr calcId="152511"/>
</workbook>
</file>

<file path=xl/calcChain.xml><?xml version="1.0" encoding="utf-8"?>
<calcChain xmlns="http://schemas.openxmlformats.org/spreadsheetml/2006/main">
  <c r="B70" i="45" l="1"/>
  <c r="G64" i="46"/>
  <c r="E64" i="46"/>
  <c r="B70" i="46"/>
  <c r="B65" i="46"/>
  <c r="O15" i="43" l="1"/>
  <c r="O17" i="43" s="1"/>
  <c r="M15" i="43"/>
  <c r="M17" i="43" s="1"/>
  <c r="K15" i="43"/>
  <c r="K17" i="43" s="1"/>
  <c r="I15" i="43"/>
  <c r="I17" i="43" s="1"/>
  <c r="G15" i="43"/>
  <c r="G17" i="43" s="1"/>
  <c r="E15" i="43"/>
  <c r="E17" i="43" s="1"/>
  <c r="C15" i="43"/>
  <c r="C17" i="43" s="1"/>
  <c r="M10" i="46" l="1"/>
  <c r="Q37" i="46" l="1"/>
  <c r="M38" i="46"/>
  <c r="M4" i="46"/>
  <c r="M66" i="46" s="1"/>
  <c r="O69" i="45" l="1"/>
  <c r="M52" i="45"/>
  <c r="M51" i="45"/>
  <c r="M50" i="45"/>
  <c r="I51" i="45"/>
  <c r="I50" i="45"/>
  <c r="O35" i="45"/>
  <c r="O36" i="45"/>
  <c r="D6" i="47" l="1"/>
  <c r="B33" i="40" l="1"/>
  <c r="M60" i="36" l="1"/>
  <c r="I60" i="46" l="1"/>
  <c r="C16" i="49" l="1"/>
  <c r="G16" i="49" s="1"/>
  <c r="H16" i="49" s="1"/>
  <c r="C5" i="49"/>
  <c r="C20" i="49" l="1"/>
  <c r="G20" i="49" s="1"/>
  <c r="H20" i="49" l="1"/>
  <c r="B17" i="49"/>
  <c r="B10" i="49"/>
  <c r="B69" i="45" l="1"/>
  <c r="C19" i="49"/>
  <c r="G19" i="49" s="1"/>
  <c r="H19" i="49" s="1"/>
  <c r="C18" i="49"/>
  <c r="G18" i="49" s="1"/>
  <c r="C17" i="49"/>
  <c r="G17" i="49" s="1"/>
  <c r="H17" i="49" s="1"/>
  <c r="C15" i="49"/>
  <c r="G15" i="49" s="1"/>
  <c r="C14" i="49"/>
  <c r="G14" i="49" s="1"/>
  <c r="C12" i="49"/>
  <c r="G12" i="49" s="1"/>
  <c r="H12" i="49" s="1"/>
  <c r="C10" i="49"/>
  <c r="G10" i="49" s="1"/>
  <c r="H10" i="49" s="1"/>
  <c r="C9" i="49"/>
  <c r="G9" i="49" s="1"/>
  <c r="H9" i="49" s="1"/>
  <c r="C7" i="49"/>
  <c r="G7" i="49" s="1"/>
  <c r="H7" i="49" s="1"/>
  <c r="G5" i="49"/>
  <c r="M37" i="46" l="1"/>
  <c r="R37" i="46" s="1"/>
  <c r="G76" i="46" l="1"/>
  <c r="K76" i="46" s="1"/>
  <c r="G75" i="46"/>
  <c r="K75" i="46" s="1"/>
  <c r="G74" i="46"/>
  <c r="K74" i="46" s="1"/>
  <c r="G73" i="46"/>
  <c r="K73" i="46" s="1"/>
  <c r="G72" i="46"/>
  <c r="K72" i="46" s="1"/>
  <c r="G71" i="46"/>
  <c r="K71" i="46" s="1"/>
  <c r="G69" i="46"/>
  <c r="K69" i="46" s="1"/>
  <c r="G68" i="46"/>
  <c r="K68" i="46" s="1"/>
  <c r="G67" i="46"/>
  <c r="K67" i="46" s="1"/>
  <c r="G66" i="46"/>
  <c r="K66" i="46" s="1"/>
  <c r="M12" i="46"/>
  <c r="S11" i="43" l="1"/>
  <c r="S10" i="43"/>
  <c r="S9" i="43"/>
  <c r="S8" i="43"/>
  <c r="S7" i="43"/>
  <c r="S6" i="43"/>
  <c r="S5" i="43"/>
  <c r="K19" i="40" l="1"/>
  <c r="K10" i="40"/>
  <c r="Q43" i="46" l="1"/>
  <c r="M43" i="46"/>
  <c r="C49" i="46"/>
  <c r="E49" i="46"/>
  <c r="G49" i="46"/>
  <c r="I49" i="46"/>
  <c r="K49" i="46"/>
  <c r="R43" i="46" l="1"/>
  <c r="Q22" i="46" l="1"/>
  <c r="Q21" i="46"/>
  <c r="Q18" i="46"/>
  <c r="Q11" i="46"/>
  <c r="Q8" i="46"/>
  <c r="Q6" i="46"/>
  <c r="S11" i="44"/>
  <c r="S7" i="44" l="1"/>
  <c r="Q8" i="37"/>
  <c r="Q20" i="37"/>
  <c r="S20" i="44"/>
  <c r="Q9" i="43"/>
  <c r="Q17" i="37"/>
  <c r="S17" i="44"/>
  <c r="Q6" i="43"/>
  <c r="Q21" i="37"/>
  <c r="S21" i="44"/>
  <c r="Q10" i="43"/>
  <c r="S9" i="44"/>
  <c r="Q11" i="37"/>
  <c r="F10" i="42"/>
  <c r="F11" i="42"/>
  <c r="Q12" i="37"/>
  <c r="S10" i="44"/>
  <c r="S23" i="44"/>
  <c r="Q10" i="37"/>
  <c r="F9" i="42"/>
  <c r="I58" i="46"/>
  <c r="Q16" i="46"/>
  <c r="Q15" i="37" l="1"/>
  <c r="S22" i="44" l="1"/>
  <c r="C64" i="46" l="1"/>
  <c r="I64" i="46"/>
  <c r="B16" i="49"/>
  <c r="B75" i="46"/>
  <c r="B73" i="46"/>
  <c r="B71" i="46"/>
  <c r="B68" i="46"/>
  <c r="B67" i="46"/>
  <c r="B66" i="46"/>
  <c r="B71" i="45"/>
  <c r="B64" i="46"/>
  <c r="B43" i="46" l="1"/>
  <c r="B72" i="46"/>
  <c r="B20" i="40"/>
  <c r="B76" i="46"/>
  <c r="B19" i="40"/>
  <c r="B74" i="46"/>
  <c r="B10" i="40"/>
  <c r="B69" i="46"/>
  <c r="O43" i="45"/>
  <c r="H18" i="49" l="1"/>
  <c r="H15" i="49"/>
  <c r="H14" i="49"/>
  <c r="H5" i="49"/>
  <c r="G3" i="49" l="1"/>
  <c r="E3" i="49"/>
  <c r="C3" i="49"/>
  <c r="B1" i="49"/>
  <c r="B9" i="49" l="1"/>
  <c r="O72" i="45" l="1"/>
  <c r="O71" i="45"/>
  <c r="O70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71" i="46" s="1"/>
  <c r="M18" i="46"/>
  <c r="M72" i="46" s="1"/>
  <c r="M19" i="46"/>
  <c r="M73" i="46" s="1"/>
  <c r="M20" i="46"/>
  <c r="M74" i="46" s="1"/>
  <c r="M21" i="46"/>
  <c r="M75" i="46" s="1"/>
  <c r="M22" i="46"/>
  <c r="M76" i="46" s="1"/>
  <c r="M23" i="46"/>
  <c r="G56" i="46" l="1"/>
  <c r="G5" i="47" l="1"/>
  <c r="G4" i="47"/>
  <c r="E6" i="47"/>
  <c r="C6" i="47"/>
  <c r="I6" i="47"/>
  <c r="I7" i="47" s="1"/>
  <c r="G6" i="47" l="1"/>
  <c r="G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R45" i="37" s="1"/>
  <c r="O44" i="37"/>
  <c r="O43" i="37"/>
  <c r="R43" i="37" s="1"/>
  <c r="O42" i="37"/>
  <c r="R42" i="37" s="1"/>
  <c r="O41" i="37"/>
  <c r="R41" i="37" s="1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R36" i="37" l="1"/>
  <c r="R44" i="37"/>
  <c r="R33" i="37"/>
  <c r="R37" i="37"/>
  <c r="R34" i="37"/>
  <c r="O38" i="37"/>
  <c r="O49" i="37" s="1"/>
  <c r="R32" i="37"/>
  <c r="R35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P38" i="37" l="1"/>
  <c r="O50" i="37"/>
  <c r="P47" i="37"/>
  <c r="O48" i="37"/>
  <c r="P48" i="37" l="1"/>
  <c r="O51" i="37"/>
  <c r="Q47" i="46"/>
  <c r="Q46" i="46"/>
  <c r="Q45" i="46"/>
  <c r="Q44" i="46"/>
  <c r="Q42" i="46"/>
  <c r="Q41" i="46"/>
  <c r="Q33" i="46"/>
  <c r="Q32" i="46"/>
  <c r="Q31" i="46"/>
  <c r="S31" i="46" s="1"/>
  <c r="Q30" i="46"/>
  <c r="S30" i="46" s="1"/>
  <c r="Q29" i="46"/>
  <c r="S29" i="46" s="1"/>
  <c r="E61" i="46"/>
  <c r="E62" i="46" s="1"/>
  <c r="C61" i="46"/>
  <c r="C62" i="46" s="1"/>
  <c r="G60" i="46"/>
  <c r="G58" i="46"/>
  <c r="G57" i="46"/>
  <c r="O49" i="46"/>
  <c r="O51" i="46" s="1"/>
  <c r="K51" i="46"/>
  <c r="I51" i="46"/>
  <c r="G51" i="46"/>
  <c r="E51" i="46"/>
  <c r="C51" i="46"/>
  <c r="M48" i="46"/>
  <c r="M47" i="46"/>
  <c r="M46" i="46"/>
  <c r="M45" i="46"/>
  <c r="M44" i="46"/>
  <c r="M42" i="46"/>
  <c r="M41" i="46"/>
  <c r="O40" i="46"/>
  <c r="O50" i="46" s="1"/>
  <c r="K40" i="46"/>
  <c r="K50" i="46" s="1"/>
  <c r="I40" i="46"/>
  <c r="I50" i="46" s="1"/>
  <c r="G40" i="46"/>
  <c r="G50" i="46" s="1"/>
  <c r="E40" i="46"/>
  <c r="E50" i="46" s="1"/>
  <c r="C40" i="46"/>
  <c r="C50" i="46" s="1"/>
  <c r="M39" i="46"/>
  <c r="M35" i="46"/>
  <c r="M34" i="46"/>
  <c r="M32" i="46"/>
  <c r="M31" i="46"/>
  <c r="M30" i="46"/>
  <c r="M29" i="46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M9" i="46"/>
  <c r="M68" i="46" s="1"/>
  <c r="M7" i="46"/>
  <c r="M67" i="46" s="1"/>
  <c r="M6" i="46"/>
  <c r="M5" i="46"/>
  <c r="R29" i="46" l="1"/>
  <c r="R45" i="46"/>
  <c r="M69" i="46"/>
  <c r="R44" i="46"/>
  <c r="R41" i="46"/>
  <c r="R46" i="46"/>
  <c r="R42" i="46"/>
  <c r="R47" i="46"/>
  <c r="R32" i="46"/>
  <c r="R31" i="46"/>
  <c r="R33" i="46"/>
  <c r="G61" i="46"/>
  <c r="G62" i="46" s="1"/>
  <c r="R30" i="46"/>
  <c r="S41" i="46"/>
  <c r="M49" i="46"/>
  <c r="M51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P49" i="46" l="1"/>
  <c r="T36" i="44"/>
  <c r="T40" i="44"/>
  <c r="T39" i="44"/>
  <c r="T35" i="44"/>
  <c r="T45" i="44"/>
  <c r="T49" i="44"/>
  <c r="T47" i="44"/>
  <c r="T51" i="44"/>
  <c r="T37" i="44"/>
  <c r="T41" i="44"/>
  <c r="T38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50" i="46"/>
  <c r="P40" i="46"/>
  <c r="M26" i="46"/>
  <c r="P24" i="46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5" i="44" l="1"/>
  <c r="Q53" i="44"/>
  <c r="R42" i="44"/>
  <c r="Q54" i="44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O48" i="45" l="1"/>
  <c r="P48" i="45" s="1"/>
  <c r="O39" i="45"/>
  <c r="P39" i="45" s="1"/>
  <c r="O37" i="45"/>
  <c r="P37" i="45" s="1"/>
  <c r="E11" i="36" l="1"/>
  <c r="C11" i="36"/>
  <c r="I11" i="36" l="1"/>
  <c r="E24" i="36"/>
  <c r="G11" i="36"/>
  <c r="C24" i="36"/>
  <c r="P45" i="45" l="1"/>
  <c r="P38" i="45"/>
  <c r="P72" i="45"/>
  <c r="P71" i="45"/>
  <c r="P70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P36" i="45"/>
  <c r="P35" i="45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7" i="40" l="1"/>
  <c r="C22" i="40"/>
  <c r="C27" i="40" s="1"/>
  <c r="E22" i="40"/>
  <c r="E27" i="40" s="1"/>
  <c r="G22" i="40"/>
  <c r="G27" i="40" s="1"/>
  <c r="I22" i="40"/>
  <c r="I27" i="40" s="1"/>
  <c r="K15" i="40"/>
  <c r="B35" i="40" l="1"/>
  <c r="B34" i="40"/>
  <c r="E12" i="40"/>
  <c r="E26" i="40" s="1"/>
  <c r="G12" i="40"/>
  <c r="G26" i="40" s="1"/>
  <c r="E23" i="40" l="1"/>
  <c r="E28" i="40" s="1"/>
  <c r="G23" i="40"/>
  <c r="G28" i="40" s="1"/>
  <c r="E25" i="40" l="1"/>
  <c r="E29" i="40" s="1"/>
  <c r="G25" i="40"/>
  <c r="G29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l="1"/>
  <c r="M26" i="37" s="1"/>
  <c r="M28" i="37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9" i="46" l="1"/>
  <c r="S13" i="44" l="1"/>
  <c r="Q18" i="37"/>
  <c r="Q7" i="43"/>
  <c r="S18" i="44"/>
  <c r="Q14" i="46" l="1"/>
  <c r="S14" i="46" s="1"/>
  <c r="R14" i="46" l="1"/>
  <c r="Q39" i="46" l="1"/>
  <c r="F9" i="24" l="1"/>
  <c r="S39" i="46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R12" i="43"/>
  <c r="H11" i="42"/>
  <c r="I11" i="42" s="1"/>
  <c r="H10" i="42"/>
  <c r="I10" i="42" s="1"/>
  <c r="H9" i="42"/>
  <c r="I9" i="42" s="1"/>
  <c r="H8" i="42"/>
  <c r="I8" i="42" s="1"/>
  <c r="C13" i="42"/>
  <c r="K24" i="40"/>
  <c r="K21" i="40"/>
  <c r="K20" i="40"/>
  <c r="K18" i="40"/>
  <c r="K16" i="40"/>
  <c r="I12" i="40"/>
  <c r="I23" i="40" s="1"/>
  <c r="I28" i="40" s="1"/>
  <c r="C12" i="40"/>
  <c r="C26" i="40" s="1"/>
  <c r="K11" i="40"/>
  <c r="K9" i="40"/>
  <c r="K8" i="40"/>
  <c r="K7" i="40"/>
  <c r="K6" i="40"/>
  <c r="K5" i="40"/>
  <c r="I25" i="44" l="1"/>
  <c r="I28" i="44" s="1"/>
  <c r="E25" i="44"/>
  <c r="E28" i="44" s="1"/>
  <c r="M25" i="44"/>
  <c r="M28" i="44" s="1"/>
  <c r="K22" i="40"/>
  <c r="K27" i="40" s="1"/>
  <c r="K12" i="40"/>
  <c r="K26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P15" i="43"/>
  <c r="C14" i="42"/>
  <c r="I25" i="40"/>
  <c r="I29" i="40" s="1"/>
  <c r="C23" i="40"/>
  <c r="C28" i="40" s="1"/>
  <c r="I26" i="40"/>
  <c r="C13" i="37"/>
  <c r="C24" i="37" s="1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K25" i="37" s="1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E30" i="36" s="1"/>
  <c r="C20" i="36"/>
  <c r="C30" i="36" s="1"/>
  <c r="M22" i="40" l="1"/>
  <c r="M12" i="40"/>
  <c r="E33" i="36"/>
  <c r="I33" i="36" s="1"/>
  <c r="C27" i="36"/>
  <c r="G27" i="36" s="1"/>
  <c r="C33" i="36"/>
  <c r="G33" i="36" s="1"/>
  <c r="K23" i="37"/>
  <c r="K26" i="37" s="1"/>
  <c r="C23" i="37"/>
  <c r="C26" i="37" s="1"/>
  <c r="K23" i="40"/>
  <c r="K28" i="40" s="1"/>
  <c r="R24" i="44"/>
  <c r="Q25" i="44"/>
  <c r="R14" i="44"/>
  <c r="Q26" i="44"/>
  <c r="E13" i="42"/>
  <c r="E14" i="42" s="1"/>
  <c r="C25" i="40"/>
  <c r="C29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C91" i="36" l="1"/>
  <c r="C95" i="36" s="1"/>
  <c r="E39" i="36"/>
  <c r="E27" i="36"/>
  <c r="I27" i="36" s="1"/>
  <c r="E38" i="36"/>
  <c r="C38" i="36"/>
  <c r="C39" i="36"/>
  <c r="M23" i="40"/>
  <c r="K25" i="40"/>
  <c r="K29" i="40" s="1"/>
  <c r="Q28" i="44"/>
  <c r="R25" i="44"/>
  <c r="O23" i="37"/>
  <c r="P23" i="37" s="1"/>
  <c r="O24" i="37"/>
  <c r="O25" i="37"/>
  <c r="O62" i="36"/>
  <c r="O57" i="36"/>
  <c r="P49" i="36"/>
  <c r="H9" i="24"/>
  <c r="H8" i="24"/>
  <c r="H11" i="24" s="1"/>
  <c r="C106" i="36" l="1"/>
  <c r="O63" i="36"/>
  <c r="C97" i="36"/>
  <c r="C107" i="36" s="1"/>
  <c r="M25" i="40"/>
  <c r="H10" i="24"/>
  <c r="O26" i="37"/>
  <c r="P57" i="36"/>
  <c r="G95" i="36"/>
  <c r="Q48" i="46" l="1"/>
  <c r="C101" i="36"/>
  <c r="G101" i="36" s="1"/>
  <c r="S48" i="46" l="1"/>
  <c r="R48" i="46"/>
  <c r="H12" i="42"/>
  <c r="I12" i="42" s="1"/>
  <c r="H7" i="42" l="1"/>
  <c r="I7" i="42" s="1"/>
  <c r="Q14" i="43"/>
  <c r="R14" i="43" s="1"/>
  <c r="Q13" i="43"/>
  <c r="C6" i="49"/>
  <c r="G6" i="49" l="1"/>
  <c r="H6" i="49" s="1"/>
  <c r="C8" i="49"/>
  <c r="G8" i="49" s="1"/>
  <c r="H8" i="49" s="1"/>
  <c r="R13" i="43"/>
  <c r="I57" i="46"/>
  <c r="K57" i="46" s="1"/>
  <c r="S34" i="44"/>
  <c r="T34" i="44" s="1"/>
  <c r="H6" i="42"/>
  <c r="I6" i="42" s="1"/>
  <c r="Q20" i="46"/>
  <c r="E54" i="46"/>
  <c r="C54" i="46"/>
  <c r="B1" i="46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6" i="40"/>
  <c r="B24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7" i="24"/>
  <c r="B6" i="24"/>
  <c r="B5" i="24"/>
  <c r="B1" i="24"/>
  <c r="B20" i="49"/>
  <c r="B19" i="49"/>
  <c r="B18" i="49"/>
  <c r="B15" i="49"/>
  <c r="B14" i="49"/>
  <c r="B31" i="45"/>
  <c r="B59" i="46"/>
  <c r="B55" i="46"/>
  <c r="B11" i="49"/>
  <c r="B8" i="49"/>
  <c r="B7" i="49"/>
  <c r="B6" i="49"/>
  <c r="G54" i="46"/>
  <c r="Q19" i="37" l="1"/>
  <c r="Q8" i="43"/>
  <c r="S19" i="44"/>
  <c r="C11" i="49"/>
  <c r="G11" i="49" s="1"/>
  <c r="H11" i="49" s="1"/>
  <c r="Q17" i="46"/>
  <c r="B60" i="46"/>
  <c r="B56" i="46"/>
  <c r="B31" i="44"/>
  <c r="B3" i="44"/>
  <c r="B54" i="46"/>
  <c r="I56" i="46"/>
  <c r="K56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4" i="46"/>
  <c r="B19" i="46"/>
  <c r="B46" i="44"/>
  <c r="B18" i="44"/>
  <c r="B45" i="37"/>
  <c r="B20" i="37"/>
  <c r="B46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5" i="46"/>
  <c r="B20" i="46"/>
  <c r="B47" i="44"/>
  <c r="B19" i="44"/>
  <c r="B21" i="37"/>
  <c r="B46" i="37"/>
  <c r="B47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8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7" i="46"/>
  <c r="B58" i="46"/>
  <c r="B5" i="45"/>
  <c r="B17" i="36"/>
  <c r="B8" i="36"/>
  <c r="B18" i="36"/>
  <c r="B9" i="36"/>
  <c r="B40" i="45"/>
  <c r="B35" i="45"/>
  <c r="B25" i="38"/>
  <c r="B15" i="36"/>
  <c r="B6" i="36"/>
  <c r="B16" i="36"/>
  <c r="B7" i="36"/>
  <c r="K43" i="45"/>
  <c r="G43" i="45"/>
  <c r="C43" i="45"/>
  <c r="G23" i="45"/>
  <c r="K23" i="45"/>
  <c r="C23" i="45"/>
  <c r="O23" i="45"/>
  <c r="B5" i="49"/>
  <c r="B66" i="45"/>
  <c r="B18" i="45"/>
  <c r="B11" i="45"/>
  <c r="B25" i="45"/>
  <c r="B14" i="40"/>
  <c r="B44" i="45"/>
  <c r="B13" i="45"/>
  <c r="B55" i="45"/>
  <c r="C42" i="45"/>
  <c r="C22" i="45"/>
  <c r="B52" i="45"/>
  <c r="B48" i="45"/>
  <c r="B36" i="45"/>
  <c r="B28" i="45"/>
  <c r="B59" i="45"/>
  <c r="B67" i="45"/>
  <c r="B19" i="45"/>
  <c r="B68" i="45"/>
  <c r="B12" i="49"/>
  <c r="B72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2" i="40"/>
  <c r="B67" i="36"/>
  <c r="I32" i="40"/>
  <c r="B16" i="38"/>
  <c r="B17" i="40"/>
  <c r="C3" i="40"/>
  <c r="B15" i="40"/>
  <c r="B6" i="40"/>
  <c r="E32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21" i="40"/>
  <c r="B11" i="43"/>
  <c r="B21" i="38"/>
  <c r="B9" i="43"/>
  <c r="B12" i="38"/>
  <c r="B11" i="42"/>
  <c r="B4" i="40"/>
  <c r="B4" i="42"/>
  <c r="B11" i="40"/>
  <c r="B12" i="42"/>
  <c r="K3" i="40"/>
  <c r="I3" i="40"/>
  <c r="B6" i="38"/>
  <c r="B5" i="40"/>
  <c r="B8" i="38"/>
  <c r="B7" i="40"/>
  <c r="B12" i="40"/>
  <c r="B22" i="38"/>
  <c r="C32" i="40"/>
  <c r="B7" i="38"/>
  <c r="B9" i="38"/>
  <c r="B8" i="40"/>
  <c r="B11" i="38"/>
  <c r="B9" i="40"/>
  <c r="B14" i="38"/>
  <c r="B16" i="40"/>
  <c r="B17" i="38"/>
  <c r="B18" i="40"/>
  <c r="B22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5" i="36"/>
  <c r="B24" i="36"/>
  <c r="B32" i="36"/>
  <c r="B99" i="36"/>
  <c r="B93" i="36"/>
  <c r="B26" i="36"/>
  <c r="B20" i="36"/>
  <c r="B33" i="36"/>
  <c r="B10" i="36"/>
  <c r="B92" i="36"/>
  <c r="B91" i="36"/>
  <c r="Q5" i="43" l="1"/>
  <c r="Q16" i="37"/>
  <c r="S16" i="44"/>
  <c r="E104" i="36"/>
  <c r="E105" i="36" s="1"/>
  <c r="B23" i="40"/>
  <c r="B25" i="40"/>
  <c r="B4" i="49" l="1"/>
  <c r="B13" i="49"/>
  <c r="C36" i="36"/>
  <c r="B29" i="37"/>
  <c r="G8" i="39"/>
  <c r="G3" i="39"/>
  <c r="I3" i="38"/>
  <c r="C8" i="39"/>
  <c r="C3" i="39"/>
  <c r="C3" i="38"/>
  <c r="B42" i="45" l="1"/>
  <c r="B22" i="45"/>
  <c r="G9" i="45"/>
  <c r="B41" i="36"/>
  <c r="C3" i="41"/>
  <c r="C16" i="45"/>
  <c r="C3" i="45"/>
  <c r="C9" i="45"/>
  <c r="C29" i="36"/>
  <c r="C23" i="36"/>
  <c r="G3" i="47"/>
  <c r="C3" i="42"/>
  <c r="C3" i="36"/>
  <c r="C90" i="36"/>
  <c r="B65" i="36"/>
  <c r="E3" i="41"/>
  <c r="B4" i="37"/>
  <c r="E16" i="45"/>
  <c r="E3" i="45"/>
  <c r="I3" i="47"/>
  <c r="E90" i="36"/>
  <c r="E3" i="42"/>
  <c r="G31" i="40"/>
  <c r="E29" i="36"/>
  <c r="E23" i="36"/>
  <c r="E3" i="36"/>
  <c r="D3" i="47" l="1"/>
  <c r="F4" i="24"/>
  <c r="C31" i="40"/>
  <c r="E3" i="47"/>
  <c r="C3" i="47"/>
  <c r="H4" i="24" l="1"/>
  <c r="D4" i="24"/>
  <c r="C4" i="24"/>
  <c r="T22" i="44" l="1"/>
  <c r="D9" i="24" l="1"/>
  <c r="C9" i="24"/>
  <c r="A1" i="24"/>
  <c r="D8" i="24"/>
  <c r="F7" i="24"/>
  <c r="C8" i="24"/>
  <c r="D10" i="24" l="1"/>
  <c r="C10" i="24"/>
  <c r="F6" i="24"/>
  <c r="F8" i="24" s="1"/>
  <c r="P16" i="43" l="1"/>
  <c r="Q16" i="43"/>
  <c r="F11" i="24"/>
  <c r="I8" i="24"/>
  <c r="R16" i="43" l="1"/>
  <c r="A1" i="44"/>
  <c r="A1" i="43"/>
  <c r="A1" i="41"/>
  <c r="A1" i="42"/>
  <c r="A1" i="40"/>
  <c r="A1" i="39"/>
  <c r="A1" i="37"/>
  <c r="A1" i="36"/>
  <c r="A1" i="38"/>
  <c r="F12" i="42" l="1"/>
  <c r="G12" i="42" s="1"/>
  <c r="Q13" i="46" l="1"/>
  <c r="R13" i="46" s="1"/>
  <c r="K60" i="46"/>
  <c r="Q61" i="36" l="1"/>
  <c r="R61" i="36" s="1"/>
  <c r="F7" i="42"/>
  <c r="G7" i="42" s="1"/>
  <c r="F10" i="24"/>
  <c r="Q7" i="37" l="1"/>
  <c r="Q5" i="46"/>
  <c r="R21" i="37"/>
  <c r="R22" i="46"/>
  <c r="T21" i="44"/>
  <c r="R19" i="46"/>
  <c r="T18" i="44"/>
  <c r="K58" i="46"/>
  <c r="R15" i="37"/>
  <c r="R11" i="37"/>
  <c r="R8" i="46"/>
  <c r="T9" i="44"/>
  <c r="R19" i="37"/>
  <c r="R20" i="46"/>
  <c r="T19" i="44"/>
  <c r="T23" i="44"/>
  <c r="R20" i="37"/>
  <c r="R21" i="46"/>
  <c r="T20" i="44"/>
  <c r="R6" i="43"/>
  <c r="R17" i="37"/>
  <c r="T17" i="44"/>
  <c r="T11" i="44"/>
  <c r="R10" i="43"/>
  <c r="R7" i="43"/>
  <c r="R18" i="37"/>
  <c r="R9" i="43"/>
  <c r="T13" i="44"/>
  <c r="G10" i="42"/>
  <c r="G9" i="42"/>
  <c r="R10" i="37"/>
  <c r="R8" i="43"/>
  <c r="Q60" i="36"/>
  <c r="R60" i="36" s="1"/>
  <c r="Q7" i="46" l="1"/>
  <c r="R7" i="46" s="1"/>
  <c r="Q12" i="46"/>
  <c r="R16" i="37"/>
  <c r="R17" i="46"/>
  <c r="T16" i="44"/>
  <c r="S18" i="46"/>
  <c r="R18" i="46"/>
  <c r="S16" i="46"/>
  <c r="R16" i="46"/>
  <c r="R7" i="37"/>
  <c r="S6" i="44"/>
  <c r="T6" i="44" s="1"/>
  <c r="R5" i="43"/>
  <c r="F6" i="42"/>
  <c r="G6" i="42" s="1"/>
  <c r="F5" i="42"/>
  <c r="Q4" i="46" l="1"/>
  <c r="R4" i="46" s="1"/>
  <c r="S5" i="44"/>
  <c r="T5" i="44" s="1"/>
  <c r="Q6" i="37"/>
  <c r="R6" i="37" s="1"/>
  <c r="F8" i="42"/>
  <c r="G8" i="42" s="1"/>
  <c r="Q9" i="37"/>
  <c r="R9" i="37" s="1"/>
  <c r="S8" i="44"/>
  <c r="T8" i="44" s="1"/>
  <c r="S12" i="46"/>
  <c r="R12" i="46"/>
  <c r="S5" i="46"/>
  <c r="R5" i="46"/>
  <c r="H5" i="42"/>
  <c r="I5" i="42" s="1"/>
  <c r="G5" i="42"/>
  <c r="C37" i="36"/>
  <c r="S4" i="46" l="1"/>
  <c r="C102" i="36" l="1"/>
  <c r="C103" i="36" s="1"/>
  <c r="S12" i="44" l="1"/>
  <c r="T12" i="44" s="1"/>
  <c r="R8" i="37"/>
  <c r="R11" i="46"/>
  <c r="T10" i="44"/>
  <c r="T7" i="44"/>
  <c r="G11" i="42"/>
  <c r="R12" i="37"/>
  <c r="C34" i="36" l="1"/>
  <c r="C35" i="36" s="1"/>
  <c r="S6" i="46"/>
  <c r="R6" i="46"/>
  <c r="C104" i="36" l="1"/>
  <c r="C105" i="36" s="1"/>
  <c r="Q11" i="43" l="1"/>
  <c r="R11" i="43" s="1"/>
  <c r="Q23" i="46"/>
  <c r="S23" i="46" l="1"/>
  <c r="R23" i="46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<sst xmlns="http://schemas.openxmlformats.org/spreadsheetml/2006/main" count="214" uniqueCount="138">
  <si>
    <t>Bank</t>
  </si>
  <si>
    <t>Subsidiary</t>
  </si>
  <si>
    <t>check</t>
  </si>
  <si>
    <t>diff</t>
  </si>
  <si>
    <t>Per BS</t>
  </si>
  <si>
    <t>per IS</t>
  </si>
  <si>
    <t>Sudsidiary</t>
  </si>
  <si>
    <t>Per IS</t>
  </si>
  <si>
    <t>тыс. тенге</t>
  </si>
  <si>
    <t>Примечание</t>
  </si>
  <si>
    <t>Всего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</si>
  <si>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</si>
  <si>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</si>
  <si>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</si>
  <si>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</si>
  <si>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</si>
  <si>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</si>
  <si>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</si>
  <si>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</si>
  <si>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</si>
  <si>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</si>
  <si>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</si>
  <si>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</si>
  <si>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</si>
  <si>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</si>
  <si>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</si>
  <si>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</si>
  <si>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</si>
  <si>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</si>
  <si>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</si>
  <si>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</si>
  <si>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</si>
  <si>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</si>
  <si>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</si>
  <si>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</si>
  <si>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</si>
  <si>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</si>
  <si>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</si>
  <si>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</si>
  <si>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Акции выпущенные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</si>
  <si>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</si>
  <si>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</si>
  <si>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</si>
  <si>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</si>
  <si>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</si>
  <si>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</si>
  <si>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</si>
  <si>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</si>
  <si>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</si>
  <si>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</si>
  <si>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Продажи драгоценных металлов</t>
  </si>
  <si>
    <t>Приобретения инвестиций, удерживаемых до срока погашения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</si>
  <si>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</si>
  <si>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</si>
  <si>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</si>
  <si>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Поступления от выпущенных долговых ценных бумаг</t>
  </si>
  <si>
    <t>Погашение выпущенных долговых ценных бумаг</t>
  </si>
  <si>
    <t>Поступление прочих привлеченных средств</t>
  </si>
  <si>
    <t>Погашение прочих привлеченных средств</t>
  </si>
  <si>
    <t>Счета и депозиты в банках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</si>
  <si>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</si>
  <si>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</si>
  <si>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</si>
  <si>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Всего активов</t>
  </si>
  <si>
    <t>Всего обязательств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</si>
  <si>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</si>
  <si>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</si>
  <si>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</si>
  <si>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</si>
  <si>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Дивиденды объявленные</t>
  </si>
  <si>
    <t>Подоходный налог уплаченный</t>
  </si>
  <si>
    <t>Эмиссионный доход</t>
  </si>
  <si>
    <t>Выкуп выпущенных долговых ценных бумаг</t>
  </si>
  <si>
    <t xml:space="preserve"> </t>
  </si>
  <si>
    <t>Динамический резерв</t>
  </si>
  <si>
    <t>Перевод в динамический резерв</t>
  </si>
  <si>
    <t>Операции с собственниками, отраженные непосредственно в составе капитала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</si>
  <si>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</si>
  <si>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</si>
  <si>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</si>
  <si>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</si>
  <si>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</si>
  <si>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</si>
  <si>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</si>
  <si>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</si>
  <si>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</si>
  <si>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Прочие движение в капитале</t>
  </si>
  <si>
    <t>Увеличение общего резерва</t>
  </si>
  <si>
    <t>Курсовые разницы при пересчете</t>
  </si>
  <si>
    <t>Отложенные налоговые обязательства</t>
  </si>
  <si>
    <t xml:space="preserve">Потоки денежных средств от финансовой деятельности </t>
  </si>
  <si>
    <t>Прибыль от продажи ипотечных кредитов и потребительских кредитов</t>
  </si>
  <si>
    <t>Всего капитала</t>
  </si>
  <si>
    <t>Всего обязательств и капитала</t>
  </si>
  <si>
    <t xml:space="preserve">Всего совокупного дохода </t>
  </si>
  <si>
    <t>Прибыль за период</t>
  </si>
  <si>
    <t>Дебиторская задолженность по сделкам «обратного репо»</t>
  </si>
  <si>
    <t>Кредиторская задолженность по сделкам «репо»</t>
  </si>
  <si>
    <t>Денежные средства и их эквиваленты на начало периода</t>
  </si>
  <si>
    <t>Всего прочего совокупного дохода</t>
  </si>
  <si>
    <t>Всего прочего совокупного дохода за период</t>
  </si>
  <si>
    <t>Всего совокупного дохода за период</t>
  </si>
  <si>
    <t>Чистые прочие операционные расходы</t>
  </si>
  <si>
    <t>Прочие выплаты</t>
  </si>
  <si>
    <t>Чистые потоки денежных средств использованные в операционной деятельности до уплаты подоходного налога</t>
  </si>
  <si>
    <t>Потоки денежных средств использованные в операционной деятельности</t>
  </si>
  <si>
    <t>Чистое уменьшение денежных средств и их эквивалентов</t>
  </si>
  <si>
    <t>Всего статей, которые были или могут быть впоследствии реклассифицированы в состав прибыли или убытка</t>
  </si>
  <si>
    <t>Приобретение АО «БанкПозитив Казахстан», за вычетом полученных денежных средств</t>
  </si>
  <si>
    <t>Positiv</t>
  </si>
  <si>
    <t>During the current year KZT 1,966,505 thousand was recognised as an expense in profit or loss in respect of operating leases (2014: KZT 1,725,183 thousand).</t>
  </si>
  <si>
    <t>Чистый (убыток)/прибыль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</si>
  <si>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расход от операций с иностранной валютой</t>
  </si>
  <si>
    <t>Чистый (убыток)/прибыль от операций с финансовыми активами, имеющимися в наличии для продажи</t>
  </si>
  <si>
    <t>Экономия/(расход) по подоходному налогу</t>
  </si>
  <si>
    <t>(Убыток)/прибыль за период</t>
  </si>
  <si>
    <t>Всего совокупного (убытка)/дохода за период</t>
  </si>
  <si>
    <t>Базовый и разводненный (убыток)/прибыль на обыкновенную акцию, в тенге</t>
  </si>
  <si>
    <t>(Убыток)/прибыль до налогообложения</t>
  </si>
  <si>
    <t>Чистые поступления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</si>
  <si>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Потоки денежных средств (использованные в)/от инвестиционной деятельности</t>
  </si>
  <si>
    <t>Убыток за период</t>
  </si>
  <si>
    <t>Всего совокупного убытка</t>
  </si>
  <si>
    <t>Всего совокупного убытка за период</t>
  </si>
  <si>
    <t>31 марта 2016 г. 
(не аудировано) 
тыс. тенге</t>
  </si>
  <si>
    <t>31 декабря 2015 г. 
(не аудировано) 
тыс. тенге</t>
  </si>
  <si>
    <t>За три месяца, закончившихся
31 марта 2016 г. 
(не аудировано) 
тыс. тенге</t>
  </si>
  <si>
    <t>За три месяца, закончившихся
31 марта 2015 г. 
(не аудировано) 
тыс. тенге</t>
  </si>
  <si>
    <t>Денежные средства и их эквиваленты по состоянию на конец периода (Примечание 11)</t>
  </si>
  <si>
    <t xml:space="preserve">Остаток на 1 января 2015 года </t>
  </si>
  <si>
    <t>АО «Евразийский банк»</t>
  </si>
  <si>
    <t>Консолидированный промежуточный сжатый отчет о финансовом положении по состоянию на 31 марта 2016 года</t>
  </si>
  <si>
    <t>Консолидированный промежуточный сжатый отчет о прибыли или убытке и прочем совокупном доходе за три месяца, закончившихся 31 марта 2016 года</t>
  </si>
  <si>
    <t>Консолидированный промежуточный сжатый отчет о движении денежных средств
за три месяца, закончившихся 31 марта 2016 года</t>
  </si>
  <si>
    <t>Консолидированный промежуточный сжатый отчет об изменениях в капитале за три месяца, закончившихся 31 марта 2016 года</t>
  </si>
  <si>
    <t>Остаток на 31 марта 2016 года (не аудировано)</t>
  </si>
  <si>
    <t xml:space="preserve">Остаток на 1 января 2016 года  (не аудировано) </t>
  </si>
  <si>
    <t xml:space="preserve">Остаток на 31 марта 2015 года (не аудировано)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</si>
</sst>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_р_._-;\-* #,##0_р_._-;_-* &quot;-&quot;??_р_._-;_-@_-"/>
    <numFmt numFmtId="165" formatCode="_(* #,##0.00_);_(* \(#,##0.00\);_(* &quot;-&quot;??_);_(@_)"/>
    <numFmt numFmtId="166" formatCode="_(* #,##0_);_(* \(#,##0\);_(* &quot;-&quot;??_);_(@_)"/>
    <numFmt numFmtId="167" formatCode="_(* #,##0_);_(* \(#,##0\);_(* &quot;-&quot;_);_(@_)"/>
    <numFmt numFmtId="168" formatCode="#,##0.0"/>
    <numFmt numFmtId="169" formatCode="#."/>
    <numFmt numFmtId="170" formatCode="#.00"/>
    <numFmt numFmtId="171" formatCode="\$#.00"/>
    <numFmt numFmtId="172" formatCode="_-&quot;£&quot;* #,##0_-;\-&quot;£&quot;* #,##0_-;_-&quot;£&quot;* &quot;-&quot;_-;_-@_-"/>
    <numFmt numFmtId="173" formatCode="_-&quot;$&quot;* #,##0_-;\-&quot;$&quot;* #,##0_-;_-&quot;$&quot;* &quot;-&quot;_-;_-@_-"/>
    <numFmt numFmtId="174" formatCode="&quot;$&quot;#,##0.00;[Red]\-&quot;$&quot;#,##0.00"/>
    <numFmt numFmtId="175" formatCode="#,##0.0_);\(#,##0.0\)"/>
    <numFmt numFmtId="176" formatCode="&quot;$&quot;#,##0_);\(&quot;$&quot;#,##0\)"/>
    <numFmt numFmtId="177" formatCode="_(* #,##0.0_);_(* \(#,##0.00\);_(* &quot;-&quot;??_);_(@_)"/>
    <numFmt numFmtId="178" formatCode="General_)"/>
    <numFmt numFmtId="179" formatCode="0.000"/>
    <numFmt numFmtId="180" formatCode="#,##0.000_);\(#,##0.000\)"/>
    <numFmt numFmtId="181" formatCode="&quot;£&quot;#,\);\(&quot;£&quot;#,##0\)"/>
    <numFmt numFmtId="182" formatCode="_-* #,##0\ _K_c_-;\-* #,##0\ _K_c_-;_-* &quot;-&quot;\ _K_c_-;_-@_-"/>
    <numFmt numFmtId="183" formatCode="_-* #,##0.00\ _K_c_-;\-* #,##0.00\ _K_c_-;_-* &quot;-&quot;??\ _K_c_-;_-@_-"/>
    <numFmt numFmtId="184" formatCode="#,##0_)_%;\(#,##0\)_%;"/>
    <numFmt numFmtId="185" formatCode="_-* #,##0_-;\-* #,##0_-;_-* &quot;-&quot;_-;_-@_-"/>
    <numFmt numFmtId="186" formatCode="_._.* #,##0.0_)_%;_._.* \(#,##0.0\)_%"/>
    <numFmt numFmtId="187" formatCode="#,##0.0_)_%;\(#,##0.0\)_%;\ \ .0_)_%"/>
    <numFmt numFmtId="188" formatCode="_._.* #,##0.00_)_%;_._.* \(#,##0.00\)_%"/>
    <numFmt numFmtId="189" formatCode="#,##0.00_)_%;\(#,##0.00\)_%;\ \ .00_)_%"/>
    <numFmt numFmtId="190" formatCode="_._.* #,##0.000_)_%;_._.* \(#,##0.000\)_%"/>
    <numFmt numFmtId="191" formatCode="#,##0.000_)_%;\(#,##0.000\)_%;\ \ .000_)_%"/>
    <numFmt numFmtId="192" formatCode="_-* #,##0.00_-;\-* #,##0.00_-;_-* &quot;-&quot;??_-;_-@_-"/>
    <numFmt numFmtId="193" formatCode="_._.* \(#,##0\)_%;_._.* #,##0_)_%;_._.* 0_)_%;_._.@_)_%"/>
    <numFmt numFmtId="194" formatCode="_._.&quot;£&quot;* \(#,##0\)_%;_._.&quot;£&quot;* #,##0_)_%;_._.&quot;£&quot;* 0_)_%;_._.@_)_%"/>
    <numFmt numFmtId="195" formatCode="* \(#,##0\);* #,##0_);&quot;-&quot;??_);@"/>
    <numFmt numFmtId="196" formatCode="&quot;£&quot;* #,##0_)_%;&quot;£&quot;* \(#,##0\)_%;&quot;£&quot;* &quot;-&quot;??_)_%;@_)_%"/>
    <numFmt numFmtId="197" formatCode="_._.&quot;£&quot;* #,##0.0_)_%;_._.&quot;£&quot;* \(#,##0.0\)_%"/>
    <numFmt numFmtId="198" formatCode="&quot;£&quot;* #,##0.0_)_%;&quot;£&quot;* \(#,##0.0\)_%;&quot;£&quot;* \ .0_)_%"/>
    <numFmt numFmtId="199" formatCode="_._.&quot;$&quot;* #,##0.0_)_%;_._.&quot;$&quot;* \(#,##0.0\)_%"/>
    <numFmt numFmtId="200" formatCode="_._.&quot;£&quot;* #,##0.00_)_%;_._.&quot;£&quot;* \(#,##0.00\)_%"/>
    <numFmt numFmtId="201" formatCode="&quot;£&quot;* #,##0.00_)_%;&quot;£&quot;* \(#,##0.00\)_%;&quot;£&quot;* \ .00_)_%"/>
    <numFmt numFmtId="202" formatCode="_._.&quot;$&quot;* #,##0.00_)_%;_._.&quot;$&quot;* \(#,##0.00\)_%"/>
    <numFmt numFmtId="203" formatCode="_._.&quot;£&quot;* #,##0.000_)_%;_._.&quot;£&quot;* \(#,##0.000\)_%"/>
    <numFmt numFmtId="204" formatCode="&quot;£&quot;* #,##0.000_)_%;&quot;£&quot;* \(#,##0.000\)_%;&quot;£&quot;* \ .000_)_%"/>
    <numFmt numFmtId="205" formatCode="_._.&quot;$&quot;* #,##0.000_)_%;_._.&quot;$&quot;* \(#,##0.000\)_%"/>
    <numFmt numFmtId="206" formatCode="mmmm\ d\,\ yyyy"/>
    <numFmt numFmtId="207" formatCode="* #,##0_);* \(#,##0\);&quot;-&quot;??_);@"/>
    <numFmt numFmtId="208" formatCode="_-* #,##0\ _z_3_-;\-* #,##0\ _z_3_-;_-* &quot;-&quot;\ _z_3_-;_-@_-"/>
    <numFmt numFmtId="209" formatCode="_-* #,##0.00\ _z_3_-;\-* #,##0.00\ _z_3_-;_-* &quot;-&quot;??\ _z_3_-;_-@_-"/>
    <numFmt numFmtId="210" formatCode="_([$€-2]* #,##0.00_);_([$€-2]* \(#,##0.00\);_([$€-2]* &quot;-&quot;??_)"/>
    <numFmt numFmtId="211" formatCode="#,##0\ \ ;\(#,##0\)\ ;\—\ \ \ \ "/>
    <numFmt numFmtId="212" formatCode="&quot;$&quot;#,##0_);[Red]\(&quot;$&quot;#,##0\)"/>
    <numFmt numFmtId="213" formatCode="&quot;$&quot;#,##0\ ;\-&quot;$&quot;#,##0"/>
    <numFmt numFmtId="214" formatCode="&quot;$&quot;#,##0.00\ ;\(&quot;$&quot;#,##0.00\)"/>
    <numFmt numFmtId="215" formatCode="_-&quot;£&quot;* #,##0.00_-;\-&quot;£&quot;* #,##0.00_-;_-&quot;£&quot;* &quot;-&quot;??_-;_-@_-"/>
    <numFmt numFmtId="216" formatCode="#,##0.00\ &quot;$&quot;;\-#,##0.00\ &quot;$&quot;"/>
    <numFmt numFmtId="217" formatCode="_-* #,##0\ &quot;$&quot;_-;\-* #,##0\ &quot;$&quot;_-;_-* &quot;-&quot;\ &quot;$&quot;_-;_-@_-"/>
    <numFmt numFmtId="218" formatCode="_(&quot;R$&quot;* #,##0_);_(&quot;R$&quot;* \(#,##0\);_(&quot;R$&quot;* &quot;-&quot;_);_(@_)"/>
    <numFmt numFmtId="219" formatCode="_(&quot;R$&quot;* #,##0.00_);_(&quot;R$&quot;* \(#,##0.00\);_(&quot;R$&quot;* &quot;-&quot;??_);_(@_)"/>
    <numFmt numFmtId="220" formatCode="#,##0\ &quot;$&quot;;[Red]\-#,##0\ &quot;$&quot;"/>
    <numFmt numFmtId="221" formatCode="#,##0.00\ &quot;$&quot;;[Red]\-#,##0.00\ &quot;$&quot;"/>
    <numFmt numFmtId="222" formatCode="0.00_)"/>
    <numFmt numFmtId="223" formatCode="#\ ##0;\-#\ ##0"/>
    <numFmt numFmtId="224" formatCode="#\ ##0.0000000000;\-#\ ##0.0000000000"/>
    <numFmt numFmtId="225" formatCode="#\ ##0.0;\-#\ ##0.0"/>
    <numFmt numFmtId="226" formatCode="#\ ##0.00;\-#\ ##0.00"/>
    <numFmt numFmtId="227" formatCode="#\ ##0.000;\-#\ ##0.000"/>
    <numFmt numFmtId="228" formatCode="#\ ##0.0000;\-#\ ##0.0000"/>
    <numFmt numFmtId="229" formatCode="#\ ##0.00000;\-#\ ##0.00000"/>
    <numFmt numFmtId="230" formatCode="#\ ##0.000000;\-#\ ##0.000000"/>
    <numFmt numFmtId="231" formatCode="#\ ##0.0000000;\-#\ ##0.0000000"/>
    <numFmt numFmtId="232" formatCode="#\ ##0.00000000;\-#\ ##0.00000000"/>
    <numFmt numFmtId="233" formatCode="#\ ##0.000000000;\-#\ ##0.000000000"/>
    <numFmt numFmtId="234" formatCode="_-* #,##0\ _đ_._-;\-* #,##0\ _đ_._-;_-* &quot;-&quot;\ _đ_._-;_-@_-"/>
    <numFmt numFmtId="235" formatCode="\(#,##0.0\)"/>
    <numFmt numFmtId="236" formatCode="#,##0\ &quot;?.&quot;;\-#,##0\ &quot;?.&quot;"/>
    <numFmt numFmtId="237" formatCode="0_)%;\(0\)%"/>
    <numFmt numFmtId="238" formatCode="_._._(* 0_)%;_._.* \(0\)%"/>
    <numFmt numFmtId="239" formatCode="_(0_)%;\(0\)%"/>
    <numFmt numFmtId="240" formatCode="0%_);\(0%\)"/>
    <numFmt numFmtId="241" formatCode="\60\4\7\:"/>
    <numFmt numFmtId="242" formatCode="_(0.0_)%;\(0.0\)%"/>
    <numFmt numFmtId="243" formatCode="_._._(* 0.0_)%;_._.* \(0.0\)%"/>
    <numFmt numFmtId="244" formatCode="_(0.00_)%;\(0.00\)%"/>
    <numFmt numFmtId="245" formatCode="_._._(* 0.00_)%;_._.* \(0.00\)%"/>
    <numFmt numFmtId="246" formatCode="_(0.000_)%;\(0.000\)%"/>
    <numFmt numFmtId="247" formatCode="_._._(* 0.000_)%;_._.* \(0.000\)%"/>
    <numFmt numFmtId="248" formatCode="mm/dd/yy"/>
    <numFmt numFmtId="249" formatCode="\ #,##0;[Red]\-#,##0"/>
    <numFmt numFmtId="250" formatCode="&quot;£&quot;#,\);\(&quot;£&quot;#,\)"/>
    <numFmt numFmtId="251" formatCode="&quot;£&quot;#,;\(&quot;£&quot;#,\)"/>
    <numFmt numFmtId="252" formatCode="#,##0;[Red]&quot;-&quot;#,##0"/>
    <numFmt numFmtId="253" formatCode="#,##0.00;[Red]&quot;-&quot;#,##0.00"/>
    <numFmt numFmtId="254" formatCode="#,##0\ &quot;kr&quot;;[Red]\-#,##0\ &quot;kr&quot;"/>
    <numFmt numFmtId="255" formatCode="#,##0.00\ &quot;kr&quot;;[Red]\-#,##0.00\ &quot;kr&quot;"/>
    <numFmt numFmtId="256" formatCode="_-* #,##0.00\ _T_L_-;\-* #,##0.00\ _T_L_-;_-* &quot;-&quot;??\ _T_L_-;_-@_-"/>
    <numFmt numFmtId="257" formatCode="#,##0_);[Blue]&quot;(-) &quot;#,##0_)"/>
    <numFmt numFmtId="258" formatCode="%#.00"/>
    <numFmt numFmtId="259" formatCode="_(#,##0_);_(\(#,##0\);_(&quot;-&quot;_);_(@_)"/>
    <numFmt numFmtId="260" formatCode="_(#,##0.00_);_(\(#,##0.00\);_(&quot;-&quot;_);_(@_)"/>
  </numFmts>
  <fonts count="16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5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68" fontId="49" fillId="1" borderId="6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169" fontId="51" fillId="0" borderId="23">
      <protection locked="0"/>
    </xf>
    <xf numFmtId="169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9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1" fontId="51" fillId="0" borderId="0">
      <protection locked="0"/>
    </xf>
    <xf numFmtId="171" fontId="51" fillId="0" borderId="0">
      <protection locked="0"/>
    </xf>
    <xf numFmtId="9" fontId="6" fillId="33" borderId="0"/>
    <xf numFmtId="169" fontId="56" fillId="0" borderId="0">
      <protection locked="0"/>
    </xf>
    <xf numFmtId="169" fontId="56" fillId="0" borderId="0">
      <protection locked="0"/>
    </xf>
    <xf numFmtId="0" fontId="6" fillId="0" borderId="0"/>
    <xf numFmtId="0" fontId="57" fillId="0" borderId="0"/>
    <xf numFmtId="169" fontId="51" fillId="0" borderId="23">
      <protection locked="0"/>
    </xf>
    <xf numFmtId="169" fontId="51" fillId="0" borderId="23">
      <protection locked="0"/>
    </xf>
    <xf numFmtId="9" fontId="48" fillId="1" borderId="3">
      <alignment vertical="center"/>
    </xf>
    <xf numFmtId="172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3" fontId="6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5" fontId="68" fillId="53" borderId="13">
      <alignment horizontal="left" vertical="center"/>
    </xf>
    <xf numFmtId="0" fontId="69" fillId="0" borderId="0" applyNumberFormat="0" applyFill="0" applyBorder="0" applyAlignment="0" applyProtection="0"/>
    <xf numFmtId="176" fontId="70" fillId="0" borderId="2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9" fontId="71" fillId="0" borderId="0" applyFill="0" applyBorder="0" applyAlignment="0"/>
    <xf numFmtId="175" fontId="72" fillId="0" borderId="0" applyFill="0" applyBorder="0" applyAlignment="0"/>
    <xf numFmtId="180" fontId="72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2" fontId="58" fillId="0" borderId="0" applyFont="0" applyFill="0" applyBorder="0" applyAlignment="0" applyProtection="0"/>
    <xf numFmtId="183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77" fontId="71" fillId="0" borderId="0" applyFont="0" applyFill="0" applyBorder="0" applyAlignment="0" applyProtection="0"/>
    <xf numFmtId="186" fontId="24" fillId="0" borderId="0" applyFont="0" applyFill="0" applyBorder="0" applyAlignment="0" applyProtection="0"/>
    <xf numFmtId="187" fontId="77" fillId="0" borderId="0" applyFont="0" applyFill="0" applyBorder="0" applyAlignment="0" applyProtection="0"/>
    <xf numFmtId="188" fontId="78" fillId="0" borderId="0" applyFont="0" applyFill="0" applyBorder="0" applyAlignment="0" applyProtection="0"/>
    <xf numFmtId="189" fontId="77" fillId="0" borderId="0" applyFont="0" applyFill="0" applyBorder="0" applyAlignment="0" applyProtection="0"/>
    <xf numFmtId="190" fontId="78" fillId="0" borderId="0" applyFont="0" applyFill="0" applyBorder="0" applyAlignment="0" applyProtection="0"/>
    <xf numFmtId="191" fontId="7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3" fontId="83" fillId="0" borderId="0" applyFill="0" applyBorder="0" applyProtection="0"/>
    <xf numFmtId="194" fontId="24" fillId="0" borderId="0" applyFont="0" applyFill="0" applyBorder="0" applyAlignment="0" applyProtection="0"/>
    <xf numFmtId="195" fontId="84" fillId="0" borderId="0" applyFill="0" applyBorder="0" applyProtection="0"/>
    <xf numFmtId="195" fontId="84" fillId="0" borderId="2" applyFill="0" applyProtection="0"/>
    <xf numFmtId="195" fontId="84" fillId="0" borderId="8" applyFill="0" applyProtection="0"/>
    <xf numFmtId="196" fontId="6" fillId="0" borderId="0" applyFont="0" applyFill="0" applyBorder="0" applyAlignment="0" applyProtection="0"/>
    <xf numFmtId="172" fontId="62" fillId="0" borderId="0" applyFont="0" applyFill="0" applyBorder="0" applyAlignment="0" applyProtection="0"/>
    <xf numFmtId="178" fontId="71" fillId="0" borderId="0" applyFont="0" applyFill="0" applyBorder="0" applyAlignment="0" applyProtection="0"/>
    <xf numFmtId="197" fontId="78" fillId="0" borderId="0" applyFont="0" applyFill="0" applyBorder="0" applyAlignment="0" applyProtection="0"/>
    <xf numFmtId="198" fontId="77" fillId="0" borderId="0" applyFont="0" applyFill="0" applyBorder="0" applyAlignment="0" applyProtection="0"/>
    <xf numFmtId="199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6" fontId="6" fillId="0" borderId="0" applyFont="0" applyFill="0" applyBorder="0" applyAlignment="0" applyProtection="0"/>
    <xf numFmtId="14" fontId="85" fillId="0" borderId="0" applyFill="0" applyBorder="0" applyAlignment="0"/>
    <xf numFmtId="207" fontId="84" fillId="0" borderId="0" applyFill="0" applyBorder="0" applyProtection="0"/>
    <xf numFmtId="207" fontId="84" fillId="0" borderId="2" applyFill="0" applyProtection="0"/>
    <xf numFmtId="207" fontId="84" fillId="0" borderId="8" applyFill="0" applyProtection="0"/>
    <xf numFmtId="38" fontId="61" fillId="0" borderId="28">
      <alignment vertical="center"/>
    </xf>
    <xf numFmtId="165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90" fillId="0" borderId="0" applyNumberFormat="0" applyAlignment="0">
      <alignment horizontal="left"/>
    </xf>
    <xf numFmtId="210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1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2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3" fontId="110" fillId="0" borderId="0" applyFont="0" applyFill="0" applyBorder="0" applyAlignment="0" applyProtection="0"/>
    <xf numFmtId="214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2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5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6" fontId="6" fillId="0" borderId="0" applyFont="0" applyFill="0" applyBorder="0" applyAlignment="0" applyProtection="0"/>
    <xf numFmtId="217" fontId="6" fillId="0" borderId="0" applyFont="0" applyFill="0" applyBorder="0" applyAlignment="0" applyProtection="0"/>
    <xf numFmtId="0" fontId="26" fillId="0" borderId="0"/>
    <xf numFmtId="218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0" fontId="6" fillId="0" borderId="0" applyFont="0" applyFill="0" applyBorder="0" applyAlignment="0" applyProtection="0"/>
    <xf numFmtId="221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2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3" fontId="15" fillId="0" borderId="0"/>
    <xf numFmtId="224" fontId="15" fillId="0" borderId="0"/>
    <xf numFmtId="225" fontId="15" fillId="0" borderId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5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235" fontId="95" fillId="0" borderId="0" applyFont="0" applyFill="0" applyBorder="0" applyAlignment="0" applyProtection="0"/>
    <xf numFmtId="236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37" fontId="74" fillId="0" borderId="0" applyFont="0" applyFill="0" applyBorder="0" applyAlignment="0" applyProtection="0"/>
    <xf numFmtId="238" fontId="24" fillId="0" borderId="0" applyFont="0" applyFill="0" applyBorder="0" applyAlignment="0" applyProtection="0"/>
    <xf numFmtId="239" fontId="78" fillId="0" borderId="0" applyFont="0" applyFill="0" applyBorder="0" applyAlignment="0" applyProtection="0"/>
    <xf numFmtId="240" fontId="6" fillId="0" borderId="0" applyFont="0" applyFill="0" applyBorder="0" applyAlignment="0" applyProtection="0"/>
    <xf numFmtId="180" fontId="72" fillId="0" borderId="0" applyFont="0" applyFill="0" applyBorder="0" applyAlignment="0" applyProtection="0"/>
    <xf numFmtId="241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24" fillId="0" borderId="0" applyFont="0" applyFill="0" applyBorder="0" applyAlignment="0" applyProtection="0"/>
    <xf numFmtId="244" fontId="78" fillId="0" borderId="0" applyFont="0" applyFill="0" applyBorder="0" applyAlignment="0" applyProtection="0"/>
    <xf numFmtId="245" fontId="24" fillId="0" borderId="0" applyFont="0" applyFill="0" applyBorder="0" applyAlignment="0" applyProtection="0"/>
    <xf numFmtId="10" fontId="126" fillId="0" borderId="0"/>
    <xf numFmtId="246" fontId="78" fillId="0" borderId="0" applyFont="0" applyFill="0" applyBorder="0" applyAlignment="0" applyProtection="0"/>
    <xf numFmtId="247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176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48" fontId="128" fillId="0" borderId="0" applyNumberFormat="0" applyFill="0" applyBorder="0" applyAlignment="0" applyProtection="0">
      <alignment horizontal="left"/>
    </xf>
    <xf numFmtId="249" fontId="129" fillId="62" borderId="0">
      <protection locked="0"/>
    </xf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0" fontId="72" fillId="0" borderId="0" applyFill="0" applyBorder="0" applyAlignment="0"/>
    <xf numFmtId="251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2" fontId="136" fillId="0" borderId="0" applyFont="0" applyFill="0" applyBorder="0" applyAlignment="0" applyProtection="0"/>
    <xf numFmtId="253" fontId="136" fillId="0" borderId="0" applyFont="0" applyFill="0" applyBorder="0" applyAlignment="0" applyProtection="0"/>
    <xf numFmtId="0" fontId="6" fillId="0" borderId="0"/>
    <xf numFmtId="254" fontId="136" fillId="0" borderId="0" applyFont="0" applyFill="0" applyBorder="0" applyAlignment="0" applyProtection="0"/>
    <xf numFmtId="255" fontId="136" fillId="0" borderId="0" applyFont="0" applyFill="0" applyBorder="0" applyAlignment="0" applyProtection="0"/>
    <xf numFmtId="256" fontId="18" fillId="0" borderId="0" applyFont="0" applyFill="0" applyBorder="0" applyAlignment="0" applyProtection="0"/>
    <xf numFmtId="0" fontId="137" fillId="0" borderId="0"/>
    <xf numFmtId="172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57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56" fillId="0" borderId="0">
      <protection locked="0"/>
    </xf>
    <xf numFmtId="169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58" fontId="51" fillId="0" borderId="0">
      <protection locked="0"/>
    </xf>
    <xf numFmtId="258" fontId="51" fillId="0" borderId="0">
      <protection locked="0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2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68" fontId="49" fillId="1" borderId="42" applyFont="0" applyFill="0" applyBorder="0" applyAlignment="0" applyProtection="0"/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8" fillId="45" borderId="0" applyNumberFormat="0" applyBorder="0" applyAlignment="0" applyProtection="0"/>
    <xf numFmtId="0" fontId="148" fillId="42" borderId="0" applyNumberFormat="0" applyBorder="0" applyAlignment="0" applyProtection="0"/>
    <xf numFmtId="0" fontId="148" fillId="43" borderId="0" applyNumberFormat="0" applyBorder="0" applyAlignment="0" applyProtection="0"/>
    <xf numFmtId="0" fontId="148" fillId="46" borderId="0" applyNumberFormat="0" applyBorder="0" applyAlignment="0" applyProtection="0"/>
    <xf numFmtId="0" fontId="148" fillId="47" borderId="0" applyNumberFormat="0" applyBorder="0" applyAlignment="0" applyProtection="0"/>
    <xf numFmtId="0" fontId="148" fillId="48" borderId="0" applyNumberFormat="0" applyBorder="0" applyAlignment="0" applyProtection="0"/>
    <xf numFmtId="176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5" fontId="84" fillId="0" borderId="49" applyFill="0" applyProtection="0"/>
    <xf numFmtId="195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07" fontId="84" fillId="0" borderId="49" applyFill="0" applyProtection="0"/>
    <xf numFmtId="207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8" fillId="49" borderId="0" applyNumberFormat="0" applyBorder="0" applyAlignment="0" applyProtection="0"/>
    <xf numFmtId="0" fontId="148" fillId="50" borderId="0" applyNumberFormat="0" applyBorder="0" applyAlignment="0" applyProtection="0"/>
    <xf numFmtId="0" fontId="148" fillId="51" borderId="0" applyNumberFormat="0" applyBorder="0" applyAlignment="0" applyProtection="0"/>
    <xf numFmtId="0" fontId="148" fillId="46" borderId="0" applyNumberFormat="0" applyBorder="0" applyAlignment="0" applyProtection="0"/>
    <xf numFmtId="0" fontId="148" fillId="47" borderId="0" applyNumberFormat="0" applyBorder="0" applyAlignment="0" applyProtection="0"/>
    <xf numFmtId="0" fontId="148" fillId="52" borderId="0" applyNumberFormat="0" applyBorder="0" applyAlignment="0" applyProtection="0"/>
    <xf numFmtId="0" fontId="149" fillId="40" borderId="50" applyNumberFormat="0" applyAlignment="0" applyProtection="0"/>
    <xf numFmtId="257" fontId="18" fillId="0" borderId="57">
      <protection hidden="1"/>
    </xf>
    <xf numFmtId="0" fontId="150" fillId="54" borderId="55" applyNumberFormat="0" applyAlignment="0" applyProtection="0"/>
    <xf numFmtId="0" fontId="151" fillId="54" borderId="50" applyNumberFormat="0" applyAlignment="0" applyProtection="0"/>
    <xf numFmtId="0" fontId="152" fillId="0" borderId="30" applyNumberFormat="0" applyFill="0" applyAlignment="0" applyProtection="0"/>
    <xf numFmtId="0" fontId="153" fillId="0" borderId="31" applyNumberFormat="0" applyFill="0" applyAlignment="0" applyProtection="0"/>
    <xf numFmtId="0" fontId="154" fillId="0" borderId="32" applyNumberFormat="0" applyFill="0" applyAlignment="0" applyProtection="0"/>
    <xf numFmtId="0" fontId="154" fillId="0" borderId="0" applyNumberFormat="0" applyFill="0" applyBorder="0" applyAlignment="0" applyProtection="0"/>
    <xf numFmtId="0" fontId="155" fillId="0" borderId="56" applyNumberFormat="0" applyFill="0" applyAlignment="0" applyProtection="0"/>
    <xf numFmtId="0" fontId="156" fillId="55" borderId="25" applyNumberFormat="0" applyAlignment="0" applyProtection="0"/>
    <xf numFmtId="0" fontId="157" fillId="0" borderId="0" applyNumberFormat="0" applyFill="0" applyBorder="0" applyAlignment="0" applyProtection="0"/>
    <xf numFmtId="0" fontId="158" fillId="63" borderId="0" applyNumberFormat="0" applyBorder="0" applyAlignment="0" applyProtection="0"/>
    <xf numFmtId="0" fontId="15" fillId="0" borderId="0"/>
    <xf numFmtId="0" fontId="15" fillId="0" borderId="0"/>
    <xf numFmtId="0" fontId="159" fillId="36" borderId="0" applyNumberFormat="0" applyBorder="0" applyAlignment="0" applyProtection="0"/>
    <xf numFmtId="0" fontId="160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1" fillId="0" borderId="33" applyNumberFormat="0" applyFill="0" applyAlignment="0" applyProtection="0"/>
    <xf numFmtId="49" fontId="52" fillId="0" borderId="44" applyNumberFormat="0" applyFill="0" applyAlignment="0" applyProtection="0"/>
    <xf numFmtId="0" fontId="162" fillId="0" borderId="0" applyNumberFormat="0" applyFill="0" applyBorder="0" applyAlignment="0" applyProtection="0"/>
    <xf numFmtId="41" fontId="62" fillId="0" borderId="0" applyFont="0" applyFill="0" applyBorder="0" applyAlignment="0" applyProtection="0"/>
    <xf numFmtId="0" fontId="163" fillId="37" borderId="0" applyNumberFormat="0" applyBorder="0" applyAlignment="0" applyProtection="0"/>
    <xf numFmtId="165" fontId="62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12">
    <xf numFmtId="0" fontId="0" fillId="0" borderId="0" xfId="0"/>
    <xf numFmtId="0" fontId="5" fillId="0" borderId="0" xfId="0" applyFont="1"/>
    <xf numFmtId="0" fontId="9" fillId="0" borderId="0" xfId="0" applyFont="1"/>
    <xf numFmtId="0" fontId="10" fillId="0" borderId="0" xfId="0" applyFont="1"/>
    <xf numFmtId="0" fontId="9" fillId="0" borderId="0" xfId="0" applyFont="1" applyFill="1"/>
    <xf numFmtId="0" fontId="19" fillId="0" borderId="0" xfId="0" applyFont="1" applyAlignment="1">
      <alignment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166" fontId="9" fillId="0" borderId="0" xfId="1" applyNumberFormat="1" applyFont="1" applyFill="1" applyAlignment="1">
      <alignment wrapText="1"/>
    </xf>
    <xf numFmtId="166" fontId="9" fillId="0" borderId="0" xfId="1" applyNumberFormat="1" applyFont="1" applyAlignment="1">
      <alignment wrapText="1"/>
    </xf>
    <xf numFmtId="0" fontId="9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259" fontId="9" fillId="0" borderId="0" xfId="0" applyNumberFormat="1" applyFont="1"/>
    <xf numFmtId="259" fontId="9" fillId="0" borderId="0" xfId="0" applyNumberFormat="1" applyFont="1" applyFill="1" applyBorder="1"/>
    <xf numFmtId="259" fontId="10" fillId="0" borderId="8" xfId="1" applyNumberFormat="1" applyFont="1" applyFill="1" applyBorder="1"/>
    <xf numFmtId="259" fontId="9" fillId="0" borderId="0" xfId="0" applyNumberFormat="1" applyFont="1" applyFill="1"/>
    <xf numFmtId="259" fontId="9" fillId="0" borderId="0" xfId="1" applyNumberFormat="1" applyFont="1" applyFill="1"/>
    <xf numFmtId="259" fontId="12" fillId="0" borderId="0" xfId="0" applyNumberFormat="1" applyFont="1" applyFill="1"/>
    <xf numFmtId="0" fontId="10" fillId="0" borderId="0" xfId="0" applyFont="1" applyAlignment="1">
      <alignment horizontal="center" vertical="center" wrapText="1"/>
    </xf>
    <xf numFmtId="0" fontId="12" fillId="0" borderId="0" xfId="0" applyFont="1"/>
    <xf numFmtId="259" fontId="9" fillId="0" borderId="0" xfId="1" applyNumberFormat="1" applyFont="1"/>
    <xf numFmtId="259" fontId="12" fillId="0" borderId="0" xfId="0" applyNumberFormat="1" applyFont="1"/>
    <xf numFmtId="259" fontId="9" fillId="0" borderId="0" xfId="0" applyNumberFormat="1" applyFont="1" applyBorder="1"/>
    <xf numFmtId="259" fontId="9" fillId="0" borderId="1" xfId="0" applyNumberFormat="1" applyFont="1" applyFill="1" applyBorder="1"/>
    <xf numFmtId="0" fontId="141" fillId="0" borderId="0" xfId="0" applyFont="1"/>
    <xf numFmtId="259" fontId="141" fillId="0" borderId="0" xfId="1" applyNumberFormat="1" applyFont="1" applyFill="1"/>
    <xf numFmtId="0" fontId="10" fillId="0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8" fillId="0" borderId="0" xfId="0" applyFont="1" applyAlignment="1">
      <alignment wrapText="1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6" fontId="12" fillId="0" borderId="0" xfId="648" applyNumberFormat="1" applyFont="1" applyFill="1" applyBorder="1"/>
    <xf numFmtId="166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Border="1"/>
    <xf numFmtId="0" fontId="9" fillId="0" borderId="0" xfId="8" applyFont="1" applyAlignment="1"/>
    <xf numFmtId="259" fontId="141" fillId="0" borderId="0" xfId="0" applyNumberFormat="1" applyFont="1"/>
    <xf numFmtId="0" fontId="9" fillId="0" borderId="0" xfId="0" applyFont="1" applyAlignment="1">
      <alignment vertical="top" wrapText="1"/>
    </xf>
    <xf numFmtId="166" fontId="141" fillId="0" borderId="0" xfId="1" applyNumberFormat="1" applyFont="1"/>
    <xf numFmtId="0" fontId="144" fillId="0" borderId="0" xfId="0" applyFont="1"/>
    <xf numFmtId="259" fontId="8" fillId="0" borderId="0" xfId="648" applyNumberFormat="1" applyFont="1" applyFill="1"/>
    <xf numFmtId="166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166" fontId="141" fillId="0" borderId="0" xfId="1" applyNumberFormat="1" applyFont="1" applyBorder="1"/>
    <xf numFmtId="166" fontId="12" fillId="0" borderId="0" xfId="0" applyNumberFormat="1" applyFont="1"/>
    <xf numFmtId="0" fontId="10" fillId="0" borderId="0" xfId="0" applyFont="1" applyBorder="1" applyAlignment="1">
      <alignment horizontal="center" wrapText="1"/>
    </xf>
    <xf numFmtId="0" fontId="9" fillId="0" borderId="43" xfId="0" applyFont="1" applyBorder="1" applyAlignment="1">
      <alignment horizontal="right" wrapText="1"/>
    </xf>
    <xf numFmtId="166" fontId="9" fillId="0" borderId="0" xfId="1" applyNumberFormat="1" applyFont="1" applyFill="1" applyBorder="1" applyAlignment="1">
      <alignment wrapText="1"/>
    </xf>
    <xf numFmtId="166" fontId="9" fillId="0" borderId="0" xfId="1" applyNumberFormat="1" applyFont="1" applyBorder="1" applyAlignment="1">
      <alignment wrapText="1"/>
    </xf>
    <xf numFmtId="166" fontId="10" fillId="0" borderId="8" xfId="0" applyNumberFormat="1" applyFont="1" applyBorder="1" applyAlignment="1">
      <alignment wrapText="1"/>
    </xf>
    <xf numFmtId="259" fontId="9" fillId="0" borderId="43" xfId="1" applyNumberFormat="1" applyFont="1" applyFill="1" applyBorder="1" applyAlignment="1">
      <alignment wrapText="1"/>
    </xf>
    <xf numFmtId="259" fontId="9" fillId="0" borderId="0" xfId="1" applyNumberFormat="1" applyFont="1" applyFill="1" applyAlignment="1">
      <alignment wrapText="1"/>
    </xf>
    <xf numFmtId="259" fontId="9" fillId="0" borderId="0" xfId="1" applyNumberFormat="1" applyFont="1" applyFill="1" applyBorder="1" applyAlignment="1">
      <alignment wrapText="1"/>
    </xf>
    <xf numFmtId="259" fontId="10" fillId="0" borderId="8" xfId="0" applyNumberFormat="1" applyFont="1" applyFill="1" applyBorder="1" applyAlignment="1">
      <alignment wrapText="1"/>
    </xf>
    <xf numFmtId="0" fontId="9" fillId="0" borderId="0" xfId="0" applyFont="1" applyBorder="1" applyAlignment="1">
      <alignment horizontal="right" wrapText="1"/>
    </xf>
    <xf numFmtId="166" fontId="10" fillId="0" borderId="0" xfId="0" applyNumberFormat="1" applyFont="1" applyBorder="1" applyAlignment="1">
      <alignment wrapText="1"/>
    </xf>
    <xf numFmtId="166" fontId="12" fillId="0" borderId="0" xfId="0" applyNumberFormat="1" applyFont="1" applyBorder="1"/>
    <xf numFmtId="259" fontId="139" fillId="0" borderId="0" xfId="0" applyNumberFormat="1" applyFont="1" applyFill="1" applyBorder="1" applyAlignment="1">
      <alignment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67" fontId="9" fillId="0" borderId="0" xfId="8" applyNumberFormat="1" applyFont="1"/>
    <xf numFmtId="164" fontId="11" fillId="0" borderId="0" xfId="8" applyNumberFormat="1" applyFont="1"/>
    <xf numFmtId="0" fontId="19" fillId="0" borderId="0" xfId="8" applyFont="1"/>
    <xf numFmtId="166" fontId="5" fillId="0" borderId="0" xfId="648" applyNumberFormat="1" applyFont="1" applyFill="1"/>
    <xf numFmtId="166" fontId="16" fillId="0" borderId="0" xfId="8" applyNumberFormat="1" applyFont="1" applyBorder="1" applyAlignment="1">
      <alignment wrapText="1"/>
    </xf>
    <xf numFmtId="166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6" fontId="143" fillId="0" borderId="0" xfId="8" applyNumberFormat="1" applyFont="1" applyBorder="1" applyAlignment="1">
      <alignment wrapText="1"/>
    </xf>
    <xf numFmtId="0" fontId="141" fillId="0" borderId="0" xfId="8" applyFont="1"/>
    <xf numFmtId="259" fontId="8" fillId="0" borderId="0" xfId="648" applyNumberFormat="1" applyFont="1" applyFill="1" applyAlignment="1">
      <alignment horizontal="right"/>
    </xf>
    <xf numFmtId="259" fontId="8" fillId="0" borderId="1" xfId="648" applyNumberFormat="1" applyFont="1" applyFill="1" applyBorder="1" applyAlignment="1">
      <alignment horizontal="right"/>
    </xf>
    <xf numFmtId="259" fontId="5" fillId="0" borderId="45" xfId="648" applyNumberFormat="1" applyFont="1" applyFill="1" applyBorder="1" applyAlignment="1">
      <alignment horizontal="right"/>
    </xf>
    <xf numFmtId="259" fontId="5" fillId="0" borderId="0" xfId="648" applyNumberFormat="1" applyFont="1" applyFill="1" applyAlignment="1">
      <alignment horizontal="right"/>
    </xf>
    <xf numFmtId="259" fontId="5" fillId="0" borderId="8" xfId="648" applyNumberFormat="1" applyFont="1" applyFill="1" applyBorder="1" applyAlignment="1">
      <alignment horizontal="right"/>
    </xf>
    <xf numFmtId="259" fontId="9" fillId="0" borderId="0" xfId="8" applyNumberFormat="1" applyFont="1" applyAlignment="1">
      <alignment horizontal="right"/>
    </xf>
    <xf numFmtId="259" fontId="8" fillId="0" borderId="0" xfId="648" applyNumberFormat="1" applyFont="1" applyFill="1" applyBorder="1" applyAlignment="1">
      <alignment horizontal="right"/>
    </xf>
    <xf numFmtId="259" fontId="5" fillId="0" borderId="43" xfId="648" applyNumberFormat="1" applyFont="1" applyFill="1" applyBorder="1" applyAlignment="1">
      <alignment horizontal="right"/>
    </xf>
    <xf numFmtId="259" fontId="8" fillId="0" borderId="45" xfId="648" applyNumberFormat="1" applyFont="1" applyFill="1" applyBorder="1" applyAlignment="1">
      <alignment horizontal="right"/>
    </xf>
    <xf numFmtId="259" fontId="8" fillId="0" borderId="28" xfId="648" applyNumberFormat="1" applyFont="1" applyFill="1" applyBorder="1" applyAlignment="1">
      <alignment horizontal="right"/>
    </xf>
    <xf numFmtId="259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6" fontId="141" fillId="0" borderId="0" xfId="8" applyNumberFormat="1" applyFont="1" applyBorder="1" applyAlignment="1">
      <alignment wrapText="1"/>
    </xf>
    <xf numFmtId="166" fontId="11" fillId="0" borderId="0" xfId="8" applyNumberFormat="1" applyFont="1" applyBorder="1" applyAlignment="1">
      <alignment wrapText="1"/>
    </xf>
    <xf numFmtId="0" fontId="145" fillId="0" borderId="1" xfId="8" applyFont="1" applyBorder="1" applyAlignment="1">
      <alignment horizontal="center" wrapText="1"/>
    </xf>
    <xf numFmtId="0" fontId="145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5" fontId="8" fillId="0" borderId="0" xfId="648" applyNumberFormat="1" applyFont="1" applyFill="1" applyBorder="1"/>
    <xf numFmtId="166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5" fillId="0" borderId="0" xfId="8" applyFont="1" applyBorder="1" applyAlignment="1">
      <alignment horizontal="center" wrapText="1"/>
    </xf>
    <xf numFmtId="166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59" fontId="5" fillId="0" borderId="40" xfId="648" applyNumberFormat="1" applyFont="1" applyFill="1" applyBorder="1" applyAlignment="1">
      <alignment horizontal="right"/>
    </xf>
    <xf numFmtId="260" fontId="9" fillId="0" borderId="0" xfId="0" applyNumberFormat="1" applyFont="1" applyFill="1" applyBorder="1"/>
    <xf numFmtId="260" fontId="9" fillId="0" borderId="1" xfId="0" applyNumberFormat="1" applyFont="1" applyFill="1" applyBorder="1"/>
    <xf numFmtId="166" fontId="8" fillId="0" borderId="0" xfId="648" applyNumberFormat="1" applyFont="1" applyFill="1" applyBorder="1"/>
    <xf numFmtId="259" fontId="8" fillId="0" borderId="8" xfId="648" applyNumberFormat="1" applyFont="1" applyFill="1" applyBorder="1" applyAlignment="1">
      <alignment horizontal="right"/>
    </xf>
    <xf numFmtId="259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5" fontId="8" fillId="0" borderId="0" xfId="648" applyNumberFormat="1" applyFont="1" applyFill="1"/>
    <xf numFmtId="0" fontId="9" fillId="0" borderId="0" xfId="8" applyFont="1" applyAlignment="1">
      <alignment horizontal="right" wrapText="1"/>
    </xf>
    <xf numFmtId="259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259" fontId="10" fillId="0" borderId="0" xfId="0" applyNumberFormat="1" applyFont="1"/>
    <xf numFmtId="259" fontId="10" fillId="0" borderId="41" xfId="0" applyNumberFormat="1" applyFont="1" applyFill="1" applyBorder="1" applyAlignment="1">
      <alignment wrapText="1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59" fontId="5" fillId="0" borderId="41" xfId="648" applyNumberFormat="1" applyFont="1" applyFill="1" applyBorder="1"/>
    <xf numFmtId="0" fontId="22" fillId="0" borderId="0" xfId="8" applyFont="1" applyAlignment="1">
      <alignment wrapText="1"/>
    </xf>
    <xf numFmtId="259" fontId="8" fillId="0" borderId="41" xfId="648" applyNumberFormat="1" applyFont="1" applyFill="1" applyBorder="1"/>
    <xf numFmtId="259" fontId="8" fillId="0" borderId="46" xfId="648" applyNumberFormat="1" applyFont="1" applyFill="1" applyBorder="1" applyAlignment="1">
      <alignment horizontal="right"/>
    </xf>
    <xf numFmtId="0" fontId="9" fillId="0" borderId="0" xfId="8" applyFont="1" applyAlignment="1">
      <alignment wrapText="1"/>
    </xf>
    <xf numFmtId="0" fontId="10" fillId="0" borderId="0" xfId="0" applyFont="1" applyAlignment="1">
      <alignment vertical="center" wrapText="1"/>
    </xf>
    <xf numFmtId="259" fontId="8" fillId="0" borderId="0" xfId="743" applyNumberFormat="1" applyFont="1" applyFill="1"/>
    <xf numFmtId="0" fontId="12" fillId="0" borderId="0" xfId="0" applyFont="1" applyFill="1" applyAlignment="1"/>
    <xf numFmtId="0" fontId="9" fillId="0" borderId="0" xfId="8" applyFont="1" applyAlignment="1">
      <alignment wrapText="1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59" fontId="9" fillId="66" borderId="0" xfId="0" applyNumberFormat="1" applyFont="1" applyFill="1"/>
    <xf numFmtId="0" fontId="9" fillId="66" borderId="0" xfId="0" applyFont="1" applyFill="1" applyBorder="1" applyAlignment="1">
      <alignment horizontal="center"/>
    </xf>
    <xf numFmtId="0" fontId="9" fillId="66" borderId="0" xfId="0" applyFont="1" applyFill="1" applyBorder="1" applyAlignment="1">
      <alignment wrapText="1"/>
    </xf>
    <xf numFmtId="259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59" fontId="10" fillId="66" borderId="40" xfId="1" applyNumberFormat="1" applyFont="1" applyFill="1" applyBorder="1"/>
    <xf numFmtId="259" fontId="10" fillId="66" borderId="41" xfId="1" applyNumberFormat="1" applyFont="1" applyFill="1" applyBorder="1"/>
    <xf numFmtId="0" fontId="5" fillId="66" borderId="0" xfId="0" applyFont="1" applyFill="1" applyAlignment="1">
      <alignment horizontal="center"/>
    </xf>
    <xf numFmtId="0" fontId="9" fillId="66" borderId="0" xfId="0" applyFont="1" applyFill="1" applyAlignment="1">
      <alignment horizontal="center"/>
    </xf>
    <xf numFmtId="0" fontId="8" fillId="66" borderId="0" xfId="0" applyFont="1" applyFill="1" applyBorder="1" applyAlignment="1">
      <alignment wrapText="1"/>
    </xf>
    <xf numFmtId="0" fontId="8" fillId="66" borderId="0" xfId="0" applyFont="1" applyFill="1" applyBorder="1" applyAlignment="1">
      <alignment horizontal="center" wrapText="1"/>
    </xf>
    <xf numFmtId="259" fontId="9" fillId="66" borderId="0" xfId="0" applyNumberFormat="1" applyFont="1" applyFill="1" applyBorder="1"/>
    <xf numFmtId="259" fontId="10" fillId="66" borderId="40" xfId="0" applyNumberFormat="1" applyFont="1" applyFill="1" applyBorder="1"/>
    <xf numFmtId="259" fontId="10" fillId="66" borderId="0" xfId="0" applyNumberFormat="1" applyFont="1" applyFill="1" applyBorder="1"/>
    <xf numFmtId="259" fontId="10" fillId="66" borderId="43" xfId="0" applyNumberFormat="1" applyFont="1" applyFill="1" applyBorder="1"/>
    <xf numFmtId="259" fontId="10" fillId="66" borderId="43" xfId="1" applyNumberFormat="1" applyFont="1" applyFill="1" applyBorder="1"/>
    <xf numFmtId="259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59" fontId="146" fillId="66" borderId="0" xfId="0" applyNumberFormat="1" applyFont="1" applyFill="1" applyBorder="1"/>
    <xf numFmtId="259" fontId="10" fillId="66" borderId="41" xfId="0" applyNumberFormat="1" applyFont="1" applyFill="1" applyBorder="1"/>
    <xf numFmtId="259" fontId="10" fillId="66" borderId="47" xfId="0" applyNumberFormat="1" applyFont="1" applyFill="1" applyBorder="1"/>
    <xf numFmtId="260" fontId="9" fillId="66" borderId="9" xfId="0" applyNumberFormat="1" applyFont="1" applyFill="1" applyBorder="1"/>
    <xf numFmtId="259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9" fillId="66" borderId="0" xfId="0" applyFont="1" applyFill="1" applyBorder="1" applyAlignment="1">
      <alignment horizontal="left" wrapText="1"/>
    </xf>
    <xf numFmtId="259" fontId="9" fillId="66" borderId="0" xfId="0" applyNumberFormat="1" applyFont="1" applyFill="1" applyBorder="1" applyAlignment="1">
      <alignment horizontal="right"/>
    </xf>
    <xf numFmtId="259" fontId="18" fillId="66" borderId="0" xfId="0" applyNumberFormat="1" applyFont="1" applyFill="1" applyBorder="1" applyAlignment="1">
      <alignment horizontal="right"/>
    </xf>
    <xf numFmtId="259" fontId="5" fillId="66" borderId="43" xfId="1" applyNumberFormat="1" applyFont="1" applyFill="1" applyBorder="1" applyAlignment="1">
      <alignment horizontal="right" wrapText="1"/>
    </xf>
    <xf numFmtId="259" fontId="5" fillId="66" borderId="0" xfId="1" applyNumberFormat="1" applyFont="1" applyFill="1" applyBorder="1" applyAlignment="1">
      <alignment horizontal="right" wrapText="1"/>
    </xf>
    <xf numFmtId="259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259" fontId="10" fillId="66" borderId="41" xfId="0" applyNumberFormat="1" applyFont="1" applyFill="1" applyBorder="1" applyAlignment="1">
      <alignment horizontal="right"/>
    </xf>
    <xf numFmtId="259" fontId="10" fillId="66" borderId="0" xfId="0" applyNumberFormat="1" applyFont="1" applyFill="1" applyBorder="1" applyAlignment="1">
      <alignment horizontal="right"/>
    </xf>
    <xf numFmtId="259" fontId="8" fillId="66" borderId="0" xfId="1" applyNumberFormat="1" applyFont="1" applyFill="1" applyAlignment="1">
      <alignment horizontal="right" wrapText="1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59" fontId="5" fillId="66" borderId="0" xfId="1" applyNumberFormat="1" applyFont="1" applyFill="1" applyAlignment="1">
      <alignment horizontal="right" wrapText="1"/>
    </xf>
    <xf numFmtId="0" fontId="10" fillId="66" borderId="0" xfId="0" applyFont="1" applyFill="1" applyAlignment="1">
      <alignment wrapText="1"/>
    </xf>
    <xf numFmtId="259" fontId="5" fillId="66" borderId="0" xfId="0" applyNumberFormat="1" applyFont="1" applyFill="1" applyAlignment="1">
      <alignment horizontal="right" wrapText="1"/>
    </xf>
    <xf numFmtId="259" fontId="5" fillId="66" borderId="0" xfId="0" applyNumberFormat="1" applyFont="1" applyFill="1" applyBorder="1" applyAlignment="1">
      <alignment horizontal="right" wrapText="1"/>
    </xf>
    <xf numFmtId="0" fontId="9" fillId="66" borderId="0" xfId="0" applyFont="1" applyFill="1" applyAlignment="1">
      <alignment wrapText="1"/>
    </xf>
    <xf numFmtId="259" fontId="8" fillId="66" borderId="0" xfId="1" applyNumberFormat="1" applyFont="1" applyFill="1" applyBorder="1" applyAlignment="1">
      <alignment horizontal="right" wrapText="1"/>
    </xf>
    <xf numFmtId="0" fontId="146" fillId="66" borderId="0" xfId="0" applyFont="1" applyFill="1" applyAlignment="1">
      <alignment wrapText="1"/>
    </xf>
    <xf numFmtId="259" fontId="142" fillId="66" borderId="0" xfId="1" applyNumberFormat="1" applyFont="1" applyFill="1" applyAlignment="1">
      <alignment horizontal="right" wrapText="1"/>
    </xf>
    <xf numFmtId="259" fontId="142" fillId="66" borderId="0" xfId="1" applyNumberFormat="1" applyFont="1" applyFill="1" applyBorder="1" applyAlignment="1">
      <alignment horizontal="right" wrapText="1"/>
    </xf>
    <xf numFmtId="259" fontId="147" fillId="66" borderId="0" xfId="0" applyNumberFormat="1" applyFont="1" applyFill="1" applyBorder="1" applyAlignment="1">
      <alignment horizontal="right" wrapText="1"/>
    </xf>
    <xf numFmtId="259" fontId="8" fillId="66" borderId="43" xfId="1" applyNumberFormat="1" applyFont="1" applyFill="1" applyBorder="1" applyAlignment="1">
      <alignment horizontal="right" wrapText="1"/>
    </xf>
    <xf numFmtId="259" fontId="5" fillId="66" borderId="53" xfId="1" applyNumberFormat="1" applyFont="1" applyFill="1" applyBorder="1" applyAlignment="1">
      <alignment horizontal="right" wrapText="1"/>
    </xf>
    <xf numFmtId="0" fontId="9" fillId="66" borderId="0" xfId="0" applyFont="1" applyFill="1" applyAlignment="1">
      <alignment horizontal="left" wrapText="1"/>
    </xf>
    <xf numFmtId="259" fontId="5" fillId="66" borderId="8" xfId="1" applyNumberFormat="1" applyFont="1" applyFill="1" applyBorder="1" applyAlignment="1">
      <alignment horizontal="right" wrapText="1"/>
    </xf>
    <xf numFmtId="259" fontId="9" fillId="66" borderId="1" xfId="0" applyNumberFormat="1" applyFont="1" applyFill="1" applyBorder="1"/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5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2 2" xfId="744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10" xfId="743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00CCFF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9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6.xml"/><Relationship Id="rId138" Type="http://schemas.openxmlformats.org/officeDocument/2006/relationships/externalLink" Target="externalLinks/externalLink120.xml"/><Relationship Id="rId159" Type="http://schemas.openxmlformats.org/officeDocument/2006/relationships/externalLink" Target="externalLinks/externalLink141.xml"/><Relationship Id="rId107" Type="http://schemas.openxmlformats.org/officeDocument/2006/relationships/externalLink" Target="externalLinks/externalLink89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6.xml"/><Relationship Id="rId128" Type="http://schemas.openxmlformats.org/officeDocument/2006/relationships/externalLink" Target="externalLinks/externalLink110.xml"/><Relationship Id="rId149" Type="http://schemas.openxmlformats.org/officeDocument/2006/relationships/externalLink" Target="externalLinks/externalLink13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7.xml"/><Relationship Id="rId160" Type="http://schemas.openxmlformats.org/officeDocument/2006/relationships/theme" Target="theme/theme1.xml"/><Relationship Id="rId22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6.xml"/><Relationship Id="rId118" Type="http://schemas.openxmlformats.org/officeDocument/2006/relationships/externalLink" Target="externalLinks/externalLink100.xml"/><Relationship Id="rId139" Type="http://schemas.openxmlformats.org/officeDocument/2006/relationships/externalLink" Target="externalLinks/externalLink121.xml"/><Relationship Id="rId85" Type="http://schemas.openxmlformats.org/officeDocument/2006/relationships/externalLink" Target="externalLinks/externalLink67.xml"/><Relationship Id="rId150" Type="http://schemas.openxmlformats.org/officeDocument/2006/relationships/externalLink" Target="externalLinks/externalLink13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41.xml"/><Relationship Id="rId103" Type="http://schemas.openxmlformats.org/officeDocument/2006/relationships/externalLink" Target="externalLinks/externalLink85.xml"/><Relationship Id="rId108" Type="http://schemas.openxmlformats.org/officeDocument/2006/relationships/externalLink" Target="externalLinks/externalLink90.xml"/><Relationship Id="rId124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11.xml"/><Relationship Id="rId54" Type="http://schemas.openxmlformats.org/officeDocument/2006/relationships/externalLink" Target="externalLinks/externalLink36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78.xml"/><Relationship Id="rId140" Type="http://schemas.openxmlformats.org/officeDocument/2006/relationships/externalLink" Target="externalLinks/externalLink122.xml"/><Relationship Id="rId145" Type="http://schemas.openxmlformats.org/officeDocument/2006/relationships/externalLink" Target="externalLinks/externalLink127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31.xml"/><Relationship Id="rId114" Type="http://schemas.openxmlformats.org/officeDocument/2006/relationships/externalLink" Target="externalLinks/externalLink96.xml"/><Relationship Id="rId119" Type="http://schemas.openxmlformats.org/officeDocument/2006/relationships/externalLink" Target="externalLinks/externalLink101.xml"/><Relationship Id="rId44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68.xml"/><Relationship Id="rId130" Type="http://schemas.openxmlformats.org/officeDocument/2006/relationships/externalLink" Target="externalLinks/externalLink112.xml"/><Relationship Id="rId135" Type="http://schemas.openxmlformats.org/officeDocument/2006/relationships/externalLink" Target="externalLinks/externalLink117.xml"/><Relationship Id="rId151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3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109" Type="http://schemas.openxmlformats.org/officeDocument/2006/relationships/externalLink" Target="externalLinks/externalLink9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97" Type="http://schemas.openxmlformats.org/officeDocument/2006/relationships/externalLink" Target="externalLinks/externalLink79.xml"/><Relationship Id="rId104" Type="http://schemas.openxmlformats.org/officeDocument/2006/relationships/externalLink" Target="externalLinks/externalLink86.xml"/><Relationship Id="rId120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07.xml"/><Relationship Id="rId141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2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92" Type="http://schemas.openxmlformats.org/officeDocument/2006/relationships/externalLink" Target="externalLinks/externalLink74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69.xml"/><Relationship Id="rId110" Type="http://schemas.openxmlformats.org/officeDocument/2006/relationships/externalLink" Target="externalLinks/externalLink92.xml"/><Relationship Id="rId115" Type="http://schemas.openxmlformats.org/officeDocument/2006/relationships/externalLink" Target="externalLinks/externalLink97.xml"/><Relationship Id="rId131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18.xml"/><Relationship Id="rId157" Type="http://schemas.openxmlformats.org/officeDocument/2006/relationships/externalLink" Target="externalLinks/externalLink139.xml"/><Relationship Id="rId61" Type="http://schemas.openxmlformats.org/officeDocument/2006/relationships/externalLink" Target="externalLinks/externalLink43.xml"/><Relationship Id="rId82" Type="http://schemas.openxmlformats.org/officeDocument/2006/relationships/externalLink" Target="externalLinks/externalLink64.xml"/><Relationship Id="rId152" Type="http://schemas.openxmlformats.org/officeDocument/2006/relationships/externalLink" Target="externalLinks/externalLink134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59.xml"/><Relationship Id="rId100" Type="http://schemas.openxmlformats.org/officeDocument/2006/relationships/externalLink" Target="externalLinks/externalLink82.xml"/><Relationship Id="rId105" Type="http://schemas.openxmlformats.org/officeDocument/2006/relationships/externalLink" Target="externalLinks/externalLink87.xml"/><Relationship Id="rId126" Type="http://schemas.openxmlformats.org/officeDocument/2006/relationships/externalLink" Target="externalLinks/externalLink108.xml"/><Relationship Id="rId147" Type="http://schemas.openxmlformats.org/officeDocument/2006/relationships/externalLink" Target="externalLinks/externalLink12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93" Type="http://schemas.openxmlformats.org/officeDocument/2006/relationships/externalLink" Target="externalLinks/externalLink75.xml"/><Relationship Id="rId98" Type="http://schemas.openxmlformats.org/officeDocument/2006/relationships/externalLink" Target="externalLinks/externalLink80.xml"/><Relationship Id="rId121" Type="http://schemas.openxmlformats.org/officeDocument/2006/relationships/externalLink" Target="externalLinks/externalLink103.xml"/><Relationship Id="rId142" Type="http://schemas.openxmlformats.org/officeDocument/2006/relationships/externalLink" Target="externalLinks/externalLink124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7.xml"/><Relationship Id="rId46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49.xml"/><Relationship Id="rId116" Type="http://schemas.openxmlformats.org/officeDocument/2006/relationships/externalLink" Target="externalLinks/externalLink98.xml"/><Relationship Id="rId137" Type="http://schemas.openxmlformats.org/officeDocument/2006/relationships/externalLink" Target="externalLinks/externalLink119.xml"/><Relationship Id="rId158" Type="http://schemas.openxmlformats.org/officeDocument/2006/relationships/externalLink" Target="externalLinks/externalLink140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65.xml"/><Relationship Id="rId88" Type="http://schemas.openxmlformats.org/officeDocument/2006/relationships/externalLink" Target="externalLinks/externalLink70.xml"/><Relationship Id="rId111" Type="http://schemas.openxmlformats.org/officeDocument/2006/relationships/externalLink" Target="externalLinks/externalLink93.xml"/><Relationship Id="rId132" Type="http://schemas.openxmlformats.org/officeDocument/2006/relationships/externalLink" Target="externalLinks/externalLink114.xml"/><Relationship Id="rId153" Type="http://schemas.openxmlformats.org/officeDocument/2006/relationships/externalLink" Target="externalLinks/externalLink135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39.xml"/><Relationship Id="rId106" Type="http://schemas.openxmlformats.org/officeDocument/2006/relationships/externalLink" Target="externalLinks/externalLink88.xml"/><Relationship Id="rId127" Type="http://schemas.openxmlformats.org/officeDocument/2006/relationships/externalLink" Target="externalLinks/externalLink10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94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81.xml"/><Relationship Id="rId101" Type="http://schemas.openxmlformats.org/officeDocument/2006/relationships/externalLink" Target="externalLinks/externalLink83.xml"/><Relationship Id="rId122" Type="http://schemas.openxmlformats.org/officeDocument/2006/relationships/externalLink" Target="externalLinks/externalLink104.xml"/><Relationship Id="rId143" Type="http://schemas.openxmlformats.org/officeDocument/2006/relationships/externalLink" Target="externalLinks/externalLink125.xml"/><Relationship Id="rId148" Type="http://schemas.openxmlformats.org/officeDocument/2006/relationships/externalLink" Target="externalLinks/externalLink1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8.xml"/><Relationship Id="rId47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71.xml"/><Relationship Id="rId112" Type="http://schemas.openxmlformats.org/officeDocument/2006/relationships/externalLink" Target="externalLinks/externalLink94.xml"/><Relationship Id="rId133" Type="http://schemas.openxmlformats.org/officeDocument/2006/relationships/externalLink" Target="externalLinks/externalLink115.xml"/><Relationship Id="rId154" Type="http://schemas.openxmlformats.org/officeDocument/2006/relationships/externalLink" Target="externalLinks/externalLink136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61.xml"/><Relationship Id="rId102" Type="http://schemas.openxmlformats.org/officeDocument/2006/relationships/externalLink" Target="externalLinks/externalLink84.xml"/><Relationship Id="rId123" Type="http://schemas.openxmlformats.org/officeDocument/2006/relationships/externalLink" Target="externalLinks/externalLink105.xml"/><Relationship Id="rId144" Type="http://schemas.openxmlformats.org/officeDocument/2006/relationships/externalLink" Target="externalLinks/externalLink126.xml"/><Relationship Id="rId90" Type="http://schemas.openxmlformats.org/officeDocument/2006/relationships/externalLink" Target="externalLinks/externalLink72.xml"/><Relationship Id="rId27" Type="http://schemas.openxmlformats.org/officeDocument/2006/relationships/externalLink" Target="externalLinks/externalLink9.xml"/><Relationship Id="rId48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51.xml"/><Relationship Id="rId113" Type="http://schemas.openxmlformats.org/officeDocument/2006/relationships/externalLink" Target="externalLinks/externalLink95.xml"/><Relationship Id="rId134" Type="http://schemas.openxmlformats.org/officeDocument/2006/relationships/externalLink" Target="externalLinks/externalLink116.xml"/><Relationship Id="rId80" Type="http://schemas.openxmlformats.org/officeDocument/2006/relationships/externalLink" Target="externalLinks/externalLink62.xml"/><Relationship Id="rId155" Type="http://schemas.openxmlformats.org/officeDocument/2006/relationships/externalLink" Target="externalLinks/externalLink137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0</xdr:row>
          <xdr:rowOff>123825</xdr:rowOff>
        </xdr:from>
        <xdr:to>
          <xdr:col>8</xdr:col>
          <xdr:colOff>95250</xdr:colOff>
          <xdr:row>2</xdr:row>
          <xdr:rowOff>0</xdr:rowOff>
        </xdr:to>
        <xdr:sp macro="" textlink="">
          <xdr:nvSpPr>
            <xdr:cNvPr id="48129" name="Drop Down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695325</xdr:colOff>
          <xdr:row>0</xdr:row>
          <xdr:rowOff>38100</xdr:rowOff>
        </xdr:from>
        <xdr:to>
          <xdr:col>10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704850</xdr:colOff>
          <xdr:row>0</xdr:row>
          <xdr:rowOff>28575</xdr:rowOff>
        </xdr:from>
        <xdr:to>
          <xdr:col>9</xdr:col>
          <xdr:colOff>676275</xdr:colOff>
          <xdr:row>1</xdr:row>
          <xdr:rowOff>66675</xdr:rowOff>
        </xdr:to>
        <xdr:sp macro="" textlink="">
          <xdr:nvSpPr>
            <xdr:cNvPr id="74753" name="Drop Down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11</xdr:col>
          <xdr:colOff>47625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5">
          <cell r="P15" t="str">
            <v>GL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 t="str">
            <v/>
          </cell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463.82650756835937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269.33706665039062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102.09188842773437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165.23788452148437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2785.7188110351562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162.67477416992187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1321.0479125976562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302.59957885742187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52.055557250976562</v>
          </cell>
        </row>
        <row r="490">
          <cell r="A490" t="str">
            <v>213.102602</v>
          </cell>
          <cell r="N490">
            <v>465.38064575195312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1381.0034790039062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118.80001831054687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393.73837280273437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4028.3635864257812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208.36404418945312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330.11624145507812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359.87881469726562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4384.7606811523437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297.83724975585937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309958.80493164062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186.50338745117187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457.10415649414062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104208.72143554687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193.44815063476562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168.23684692382812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7767.8419799804687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312.58157348632812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271.53280639648437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2041.3012084960937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348.75894165039062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1527.3385620117187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381.60928344726562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140.10739135742187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10.588302612304687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722.91000366210937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73.577224731445312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442.17916870117187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454.93435668945312</v>
          </cell>
        </row>
        <row r="3363">
          <cell r="A3363" t="str">
            <v>801.503202</v>
          </cell>
          <cell r="N3363">
            <v>380.57003784179687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1369.0255737304687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302.59957885742187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2376.9186401367187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893.58010864257812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370.49789428710937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1945.1998901367187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604.57717895507812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140.97146606445312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2058.3439331054687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143.71347045898437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140.97146606445312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1803.1963500976562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381.60928344726562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53"/>
  <sheetViews>
    <sheetView zoomScaleNormal="100" workbookViewId="0">
      <selection activeCell="E1" sqref="E1"/>
    </sheetView>
  </sheetViews>
  <sheetFormatPr defaultColWidth="0" defaultRowHeight="12.75" zeroHeight="1"/>
  <cols>
    <col min="1" max="1" width="48" style="143" customWidth="1"/>
    <col min="2" max="2" width="7.5703125" style="142" customWidth="1"/>
    <col min="3" max="3" width="15" style="150" customWidth="1"/>
    <col min="4" max="4" width="0.7109375" style="150" customWidth="1"/>
    <col min="5" max="5" width="16" style="150" customWidth="1"/>
    <col min="6" max="6" width="0" style="150" hidden="1" customWidth="1"/>
    <col min="7" max="16384" width="14.42578125" style="150" hidden="1"/>
  </cols>
  <sheetData>
    <row r="1" spans="1:5" s="143" customFormat="1">
      <c r="A1" s="141" t="s">
        <v>130</v>
      </c>
      <c r="B1" s="142"/>
    </row>
    <row r="2" spans="1:5" s="143" customFormat="1">
      <c r="A2" s="204" t="s">
        <v>131</v>
      </c>
      <c r="B2" s="205"/>
      <c r="C2" s="205"/>
      <c r="D2" s="205"/>
      <c r="E2" s="205"/>
    </row>
    <row r="3" spans="1:5" s="143" customFormat="1">
      <c r="A3" s="205"/>
      <c r="B3" s="205"/>
      <c r="C3" s="205"/>
      <c r="D3" s="205"/>
      <c r="E3" s="205"/>
    </row>
    <row r="4" spans="1:5" s="143" customFormat="1">
      <c r="A4" s="144"/>
      <c r="B4" s="145"/>
    </row>
    <row r="5" spans="1:5" s="143" customFormat="1" ht="51">
      <c r="A5" s="144"/>
      <c r="B5" s="146" t="s">
        <v>9</v>
      </c>
      <c r="C5" s="147" t="s">
        <v>124</v>
      </c>
      <c r="D5" s="148"/>
      <c r="E5" s="147" t="s">
        <v>125</v>
      </c>
    </row>
    <row r="6" spans="1:5">
      <c r="A6" s="149" t="s">
        <v>62</v>
      </c>
      <c r="B6" s="145"/>
    </row>
    <row r="7" spans="1:5">
      <c r="A7" s="144" t="s">
        <v>22</v>
      </c>
      <c r="B7" s="151">
        <v>11</v>
      </c>
      <c r="C7" s="150">
        <v>52487888</v>
      </c>
      <c r="E7" s="150">
        <v>86101897</v>
      </c>
    </row>
    <row r="8" spans="1:5" ht="38.25">
      <c r="A8" s="152" t="s">
        <v>23</v>
      </c>
      <c r="B8" s="151">
        <v>12</v>
      </c>
      <c r="C8" s="150">
        <v>144641454</v>
      </c>
      <c r="E8" s="150">
        <v>143133179</v>
      </c>
    </row>
    <row r="9" spans="1:5">
      <c r="A9" s="144" t="s">
        <v>24</v>
      </c>
      <c r="B9" s="151">
        <v>13</v>
      </c>
      <c r="C9" s="150">
        <v>5956716</v>
      </c>
      <c r="E9" s="150">
        <v>5969072</v>
      </c>
    </row>
    <row r="10" spans="1:5">
      <c r="A10" s="144" t="s">
        <v>59</v>
      </c>
      <c r="B10" s="151">
        <v>14</v>
      </c>
      <c r="C10" s="150">
        <v>7345553</v>
      </c>
      <c r="E10" s="150">
        <v>7119667</v>
      </c>
    </row>
    <row r="11" spans="1:5">
      <c r="A11" s="144" t="s">
        <v>96</v>
      </c>
      <c r="B11" s="151"/>
      <c r="C11" s="150">
        <v>19145308</v>
      </c>
      <c r="E11" s="150">
        <v>0</v>
      </c>
    </row>
    <row r="12" spans="1:5">
      <c r="A12" s="144" t="s">
        <v>25</v>
      </c>
      <c r="B12" s="151">
        <v>15</v>
      </c>
      <c r="C12" s="150">
        <v>668369874</v>
      </c>
      <c r="E12" s="150">
        <v>683873613</v>
      </c>
    </row>
    <row r="13" spans="1:5">
      <c r="A13" s="144" t="s">
        <v>26</v>
      </c>
      <c r="B13" s="151">
        <v>16</v>
      </c>
      <c r="C13" s="150">
        <v>24505036</v>
      </c>
      <c r="E13" s="150">
        <v>23297543</v>
      </c>
    </row>
    <row r="14" spans="1:5">
      <c r="A14" s="144" t="s">
        <v>27</v>
      </c>
      <c r="B14" s="151"/>
      <c r="C14" s="150">
        <v>3600982</v>
      </c>
      <c r="E14" s="150">
        <v>2977976</v>
      </c>
    </row>
    <row r="15" spans="1:5">
      <c r="A15" s="144" t="s">
        <v>28</v>
      </c>
      <c r="B15" s="151"/>
      <c r="C15" s="150">
        <v>24746852</v>
      </c>
      <c r="E15" s="150">
        <v>25753653</v>
      </c>
    </row>
    <row r="16" spans="1:5">
      <c r="A16" s="144" t="s">
        <v>29</v>
      </c>
      <c r="B16" s="151">
        <v>17</v>
      </c>
      <c r="C16" s="150">
        <v>14695597</v>
      </c>
      <c r="E16" s="150">
        <v>12970105</v>
      </c>
    </row>
    <row r="17" spans="1:5" ht="13.5" thickBot="1">
      <c r="A17" s="149" t="s">
        <v>63</v>
      </c>
      <c r="B17" s="151"/>
      <c r="C17" s="153">
        <v>965495260</v>
      </c>
      <c r="E17" s="153">
        <v>991196705</v>
      </c>
    </row>
    <row r="18" spans="1:5" ht="13.5" thickTop="1">
      <c r="A18" s="149" t="s">
        <v>30</v>
      </c>
      <c r="B18" s="151"/>
    </row>
    <row r="19" spans="1:5" ht="38.25">
      <c r="A19" s="152" t="s">
        <v>23</v>
      </c>
      <c r="B19" s="151">
        <v>12</v>
      </c>
      <c r="C19" s="150">
        <v>158422</v>
      </c>
      <c r="E19" s="150">
        <v>165039</v>
      </c>
    </row>
    <row r="20" spans="1:5">
      <c r="A20" s="152" t="s">
        <v>79</v>
      </c>
      <c r="B20" s="151">
        <v>18</v>
      </c>
      <c r="C20" s="150">
        <v>5227794</v>
      </c>
      <c r="E20" s="150">
        <v>6635801</v>
      </c>
    </row>
    <row r="21" spans="1:5">
      <c r="A21" s="152" t="s">
        <v>97</v>
      </c>
      <c r="B21" s="151"/>
      <c r="C21" s="150">
        <v>1914668</v>
      </c>
      <c r="E21" s="150">
        <v>2648490</v>
      </c>
    </row>
    <row r="22" spans="1:5">
      <c r="A22" s="152" t="s">
        <v>31</v>
      </c>
      <c r="B22" s="151">
        <v>19</v>
      </c>
      <c r="C22" s="150">
        <v>631520793</v>
      </c>
      <c r="E22" s="150">
        <v>654636292</v>
      </c>
    </row>
    <row r="23" spans="1:5">
      <c r="A23" s="152" t="s">
        <v>60</v>
      </c>
      <c r="B23" s="151">
        <v>20</v>
      </c>
      <c r="C23" s="150">
        <v>167476327</v>
      </c>
      <c r="E23" s="150">
        <v>164624569</v>
      </c>
    </row>
    <row r="24" spans="1:5" ht="25.5">
      <c r="A24" s="152" t="s">
        <v>61</v>
      </c>
      <c r="B24" s="151">
        <v>21</v>
      </c>
      <c r="C24" s="150">
        <v>21539194</v>
      </c>
      <c r="E24" s="150">
        <v>21061452</v>
      </c>
    </row>
    <row r="25" spans="1:5">
      <c r="A25" s="152" t="s">
        <v>32</v>
      </c>
      <c r="B25" s="151">
        <v>22</v>
      </c>
      <c r="C25" s="150">
        <v>45734640</v>
      </c>
      <c r="E25" s="150">
        <v>43773936</v>
      </c>
    </row>
    <row r="26" spans="1:5">
      <c r="A26" s="152" t="s">
        <v>89</v>
      </c>
      <c r="B26" s="151"/>
      <c r="C26" s="150">
        <v>1616555</v>
      </c>
      <c r="E26" s="150">
        <v>2867907</v>
      </c>
    </row>
    <row r="27" spans="1:5">
      <c r="A27" s="152" t="s">
        <v>33</v>
      </c>
      <c r="B27" s="151">
        <v>23</v>
      </c>
      <c r="C27" s="150">
        <v>15341803</v>
      </c>
      <c r="E27" s="150">
        <v>15508717</v>
      </c>
    </row>
    <row r="28" spans="1:5" ht="13.5" thickBot="1">
      <c r="A28" s="149" t="s">
        <v>64</v>
      </c>
      <c r="B28" s="151"/>
      <c r="C28" s="153">
        <v>890530196</v>
      </c>
      <c r="E28" s="153">
        <v>911922203</v>
      </c>
    </row>
    <row r="29" spans="1:5" ht="13.5" thickTop="1">
      <c r="A29" s="154" t="s">
        <v>34</v>
      </c>
      <c r="B29" s="151"/>
    </row>
    <row r="30" spans="1:5">
      <c r="A30" s="152" t="s">
        <v>35</v>
      </c>
      <c r="B30" s="151">
        <v>24</v>
      </c>
      <c r="C30" s="150">
        <v>36110211</v>
      </c>
      <c r="E30" s="150">
        <v>36110211</v>
      </c>
    </row>
    <row r="31" spans="1:5">
      <c r="A31" s="152" t="s">
        <v>71</v>
      </c>
      <c r="B31" s="151"/>
      <c r="C31" s="150">
        <v>25632</v>
      </c>
      <c r="E31" s="150">
        <v>25632</v>
      </c>
    </row>
    <row r="32" spans="1:5">
      <c r="A32" s="152" t="s">
        <v>77</v>
      </c>
      <c r="B32" s="151"/>
      <c r="C32" s="150">
        <v>8234923</v>
      </c>
      <c r="E32" s="150">
        <v>8234923</v>
      </c>
    </row>
    <row r="33" spans="1:5">
      <c r="A33" s="152" t="s">
        <v>74</v>
      </c>
      <c r="B33" s="151"/>
      <c r="C33" s="150">
        <v>7594546</v>
      </c>
      <c r="E33" s="150">
        <v>7594546</v>
      </c>
    </row>
    <row r="34" spans="1:5" ht="25.5">
      <c r="A34" s="152" t="s">
        <v>78</v>
      </c>
      <c r="B34" s="151"/>
      <c r="C34" s="150">
        <v>-227517</v>
      </c>
      <c r="E34" s="150">
        <v>-183462</v>
      </c>
    </row>
    <row r="35" spans="1:5" ht="25.5">
      <c r="A35" s="152" t="s">
        <v>67</v>
      </c>
      <c r="B35" s="151"/>
      <c r="C35" s="150">
        <v>1164007</v>
      </c>
      <c r="E35" s="150">
        <v>292743</v>
      </c>
    </row>
    <row r="36" spans="1:5">
      <c r="A36" s="152" t="s">
        <v>66</v>
      </c>
      <c r="B36" s="151"/>
      <c r="C36" s="150">
        <v>22063262</v>
      </c>
      <c r="E36" s="150">
        <v>27199909</v>
      </c>
    </row>
    <row r="37" spans="1:5">
      <c r="A37" s="149" t="s">
        <v>92</v>
      </c>
      <c r="B37" s="151"/>
      <c r="C37" s="155">
        <v>74965064</v>
      </c>
      <c r="E37" s="155">
        <v>79274502</v>
      </c>
    </row>
    <row r="38" spans="1:5" ht="13.5" thickBot="1">
      <c r="A38" s="149" t="s">
        <v>93</v>
      </c>
      <c r="B38" s="151"/>
      <c r="C38" s="156">
        <v>965495260</v>
      </c>
      <c r="E38" s="156">
        <v>991196705</v>
      </c>
    </row>
    <row r="39" spans="1:5" ht="13.5" thickTop="1"/>
    <row r="40" spans="1:5" hidden="1"/>
    <row r="41" spans="1:5" hidden="1"/>
    <row r="42" spans="1:5" hidden="1"/>
    <row r="43" spans="1:5" hidden="1"/>
    <row r="44" spans="1:5" hidden="1"/>
    <row r="45" spans="1:5" hidden="1"/>
    <row r="46" spans="1:5" hidden="1"/>
    <row r="47" spans="1:5" hidden="1"/>
    <row r="48" spans="1:5" hidden="1"/>
    <row r="49" hidden="1"/>
    <row r="50" hidden="1"/>
    <row r="51" hidden="1"/>
    <row r="52" hidden="1"/>
    <row r="53" hidden="1"/>
  </sheetData>
  <mergeCells count="1">
    <mergeCell ref="A2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J11"/>
  <sheetViews>
    <sheetView workbookViewId="0">
      <selection activeCell="B12" sqref="B12:G14"/>
    </sheetView>
  </sheetViews>
  <sheetFormatPr defaultColWidth="13.7109375" defaultRowHeight="12.75"/>
  <cols>
    <col min="1" max="1" width="3.5703125" style="32" customWidth="1"/>
    <col min="2" max="2" width="35" style="32" customWidth="1"/>
    <col min="3" max="3" width="10.5703125" style="32" customWidth="1"/>
    <col min="4" max="4" width="0.7109375" style="32" customWidth="1"/>
    <col min="5" max="5" width="10.5703125" style="32" customWidth="1"/>
    <col min="6" max="6" width="1.7109375" style="32" customWidth="1"/>
    <col min="7" max="7" width="10.5703125" style="32" customWidth="1"/>
    <col min="8" max="8" width="0.7109375" style="32" customWidth="1"/>
    <col min="9" max="9" width="10.5703125" style="32" customWidth="1"/>
    <col min="10" max="256" width="13.7109375" style="32"/>
    <col min="257" max="257" width="3.5703125" style="32" customWidth="1"/>
    <col min="258" max="258" width="35" style="32" customWidth="1"/>
    <col min="259" max="259" width="10.5703125" style="32" customWidth="1"/>
    <col min="260" max="260" width="0.7109375" style="32" customWidth="1"/>
    <col min="261" max="261" width="10.5703125" style="32" customWidth="1"/>
    <col min="262" max="262" width="1.7109375" style="32" customWidth="1"/>
    <col min="263" max="263" width="10.5703125" style="32" customWidth="1"/>
    <col min="264" max="264" width="0.7109375" style="32" customWidth="1"/>
    <col min="265" max="265" width="10.5703125" style="32" customWidth="1"/>
    <col min="266" max="512" width="13.7109375" style="32"/>
    <col min="513" max="513" width="3.5703125" style="32" customWidth="1"/>
    <col min="514" max="514" width="35" style="32" customWidth="1"/>
    <col min="515" max="515" width="10.5703125" style="32" customWidth="1"/>
    <col min="516" max="516" width="0.7109375" style="32" customWidth="1"/>
    <col min="517" max="517" width="10.5703125" style="32" customWidth="1"/>
    <col min="518" max="518" width="1.7109375" style="32" customWidth="1"/>
    <col min="519" max="519" width="10.5703125" style="32" customWidth="1"/>
    <col min="520" max="520" width="0.7109375" style="32" customWidth="1"/>
    <col min="521" max="521" width="10.5703125" style="32" customWidth="1"/>
    <col min="522" max="768" width="13.7109375" style="32"/>
    <col min="769" max="769" width="3.5703125" style="32" customWidth="1"/>
    <col min="770" max="770" width="35" style="32" customWidth="1"/>
    <col min="771" max="771" width="10.5703125" style="32" customWidth="1"/>
    <col min="772" max="772" width="0.7109375" style="32" customWidth="1"/>
    <col min="773" max="773" width="10.5703125" style="32" customWidth="1"/>
    <col min="774" max="774" width="1.7109375" style="32" customWidth="1"/>
    <col min="775" max="775" width="10.5703125" style="32" customWidth="1"/>
    <col min="776" max="776" width="0.7109375" style="32" customWidth="1"/>
    <col min="777" max="777" width="10.5703125" style="32" customWidth="1"/>
    <col min="778" max="1024" width="13.7109375" style="32"/>
    <col min="1025" max="1025" width="3.5703125" style="32" customWidth="1"/>
    <col min="1026" max="1026" width="35" style="32" customWidth="1"/>
    <col min="1027" max="1027" width="10.5703125" style="32" customWidth="1"/>
    <col min="1028" max="1028" width="0.7109375" style="32" customWidth="1"/>
    <col min="1029" max="1029" width="10.5703125" style="32" customWidth="1"/>
    <col min="1030" max="1030" width="1.7109375" style="32" customWidth="1"/>
    <col min="1031" max="1031" width="10.5703125" style="32" customWidth="1"/>
    <col min="1032" max="1032" width="0.7109375" style="32" customWidth="1"/>
    <col min="1033" max="1033" width="10.5703125" style="32" customWidth="1"/>
    <col min="1034" max="1280" width="13.7109375" style="32"/>
    <col min="1281" max="1281" width="3.5703125" style="32" customWidth="1"/>
    <col min="1282" max="1282" width="35" style="32" customWidth="1"/>
    <col min="1283" max="1283" width="10.5703125" style="32" customWidth="1"/>
    <col min="1284" max="1284" width="0.7109375" style="32" customWidth="1"/>
    <col min="1285" max="1285" width="10.5703125" style="32" customWidth="1"/>
    <col min="1286" max="1286" width="1.7109375" style="32" customWidth="1"/>
    <col min="1287" max="1287" width="10.5703125" style="32" customWidth="1"/>
    <col min="1288" max="1288" width="0.7109375" style="32" customWidth="1"/>
    <col min="1289" max="1289" width="10.5703125" style="32" customWidth="1"/>
    <col min="1290" max="1536" width="13.7109375" style="32"/>
    <col min="1537" max="1537" width="3.5703125" style="32" customWidth="1"/>
    <col min="1538" max="1538" width="35" style="32" customWidth="1"/>
    <col min="1539" max="1539" width="10.5703125" style="32" customWidth="1"/>
    <col min="1540" max="1540" width="0.7109375" style="32" customWidth="1"/>
    <col min="1541" max="1541" width="10.5703125" style="32" customWidth="1"/>
    <col min="1542" max="1542" width="1.7109375" style="32" customWidth="1"/>
    <col min="1543" max="1543" width="10.5703125" style="32" customWidth="1"/>
    <col min="1544" max="1544" width="0.7109375" style="32" customWidth="1"/>
    <col min="1545" max="1545" width="10.5703125" style="32" customWidth="1"/>
    <col min="1546" max="1792" width="13.7109375" style="32"/>
    <col min="1793" max="1793" width="3.5703125" style="32" customWidth="1"/>
    <col min="1794" max="1794" width="35" style="32" customWidth="1"/>
    <col min="1795" max="1795" width="10.5703125" style="32" customWidth="1"/>
    <col min="1796" max="1796" width="0.7109375" style="32" customWidth="1"/>
    <col min="1797" max="1797" width="10.5703125" style="32" customWidth="1"/>
    <col min="1798" max="1798" width="1.7109375" style="32" customWidth="1"/>
    <col min="1799" max="1799" width="10.5703125" style="32" customWidth="1"/>
    <col min="1800" max="1800" width="0.7109375" style="32" customWidth="1"/>
    <col min="1801" max="1801" width="10.5703125" style="32" customWidth="1"/>
    <col min="1802" max="2048" width="13.7109375" style="32"/>
    <col min="2049" max="2049" width="3.5703125" style="32" customWidth="1"/>
    <col min="2050" max="2050" width="35" style="32" customWidth="1"/>
    <col min="2051" max="2051" width="10.5703125" style="32" customWidth="1"/>
    <col min="2052" max="2052" width="0.7109375" style="32" customWidth="1"/>
    <col min="2053" max="2053" width="10.5703125" style="32" customWidth="1"/>
    <col min="2054" max="2054" width="1.7109375" style="32" customWidth="1"/>
    <col min="2055" max="2055" width="10.5703125" style="32" customWidth="1"/>
    <col min="2056" max="2056" width="0.7109375" style="32" customWidth="1"/>
    <col min="2057" max="2057" width="10.5703125" style="32" customWidth="1"/>
    <col min="2058" max="2304" width="13.7109375" style="32"/>
    <col min="2305" max="2305" width="3.5703125" style="32" customWidth="1"/>
    <col min="2306" max="2306" width="35" style="32" customWidth="1"/>
    <col min="2307" max="2307" width="10.5703125" style="32" customWidth="1"/>
    <col min="2308" max="2308" width="0.7109375" style="32" customWidth="1"/>
    <col min="2309" max="2309" width="10.5703125" style="32" customWidth="1"/>
    <col min="2310" max="2310" width="1.7109375" style="32" customWidth="1"/>
    <col min="2311" max="2311" width="10.5703125" style="32" customWidth="1"/>
    <col min="2312" max="2312" width="0.7109375" style="32" customWidth="1"/>
    <col min="2313" max="2313" width="10.5703125" style="32" customWidth="1"/>
    <col min="2314" max="2560" width="13.7109375" style="32"/>
    <col min="2561" max="2561" width="3.5703125" style="32" customWidth="1"/>
    <col min="2562" max="2562" width="35" style="32" customWidth="1"/>
    <col min="2563" max="2563" width="10.5703125" style="32" customWidth="1"/>
    <col min="2564" max="2564" width="0.7109375" style="32" customWidth="1"/>
    <col min="2565" max="2565" width="10.5703125" style="32" customWidth="1"/>
    <col min="2566" max="2566" width="1.7109375" style="32" customWidth="1"/>
    <col min="2567" max="2567" width="10.5703125" style="32" customWidth="1"/>
    <col min="2568" max="2568" width="0.7109375" style="32" customWidth="1"/>
    <col min="2569" max="2569" width="10.5703125" style="32" customWidth="1"/>
    <col min="2570" max="2816" width="13.7109375" style="32"/>
    <col min="2817" max="2817" width="3.5703125" style="32" customWidth="1"/>
    <col min="2818" max="2818" width="35" style="32" customWidth="1"/>
    <col min="2819" max="2819" width="10.5703125" style="32" customWidth="1"/>
    <col min="2820" max="2820" width="0.7109375" style="32" customWidth="1"/>
    <col min="2821" max="2821" width="10.5703125" style="32" customWidth="1"/>
    <col min="2822" max="2822" width="1.7109375" style="32" customWidth="1"/>
    <col min="2823" max="2823" width="10.5703125" style="32" customWidth="1"/>
    <col min="2824" max="2824" width="0.7109375" style="32" customWidth="1"/>
    <col min="2825" max="2825" width="10.5703125" style="32" customWidth="1"/>
    <col min="2826" max="3072" width="13.7109375" style="32"/>
    <col min="3073" max="3073" width="3.5703125" style="32" customWidth="1"/>
    <col min="3074" max="3074" width="35" style="32" customWidth="1"/>
    <col min="3075" max="3075" width="10.5703125" style="32" customWidth="1"/>
    <col min="3076" max="3076" width="0.7109375" style="32" customWidth="1"/>
    <col min="3077" max="3077" width="10.5703125" style="32" customWidth="1"/>
    <col min="3078" max="3078" width="1.7109375" style="32" customWidth="1"/>
    <col min="3079" max="3079" width="10.5703125" style="32" customWidth="1"/>
    <col min="3080" max="3080" width="0.7109375" style="32" customWidth="1"/>
    <col min="3081" max="3081" width="10.5703125" style="32" customWidth="1"/>
    <col min="3082" max="3328" width="13.7109375" style="32"/>
    <col min="3329" max="3329" width="3.5703125" style="32" customWidth="1"/>
    <col min="3330" max="3330" width="35" style="32" customWidth="1"/>
    <col min="3331" max="3331" width="10.5703125" style="32" customWidth="1"/>
    <col min="3332" max="3332" width="0.7109375" style="32" customWidth="1"/>
    <col min="3333" max="3333" width="10.5703125" style="32" customWidth="1"/>
    <col min="3334" max="3334" width="1.7109375" style="32" customWidth="1"/>
    <col min="3335" max="3335" width="10.5703125" style="32" customWidth="1"/>
    <col min="3336" max="3336" width="0.7109375" style="32" customWidth="1"/>
    <col min="3337" max="3337" width="10.5703125" style="32" customWidth="1"/>
    <col min="3338" max="3584" width="13.7109375" style="32"/>
    <col min="3585" max="3585" width="3.5703125" style="32" customWidth="1"/>
    <col min="3586" max="3586" width="35" style="32" customWidth="1"/>
    <col min="3587" max="3587" width="10.5703125" style="32" customWidth="1"/>
    <col min="3588" max="3588" width="0.7109375" style="32" customWidth="1"/>
    <col min="3589" max="3589" width="10.5703125" style="32" customWidth="1"/>
    <col min="3590" max="3590" width="1.7109375" style="32" customWidth="1"/>
    <col min="3591" max="3591" width="10.5703125" style="32" customWidth="1"/>
    <col min="3592" max="3592" width="0.7109375" style="32" customWidth="1"/>
    <col min="3593" max="3593" width="10.5703125" style="32" customWidth="1"/>
    <col min="3594" max="3840" width="13.7109375" style="32"/>
    <col min="3841" max="3841" width="3.5703125" style="32" customWidth="1"/>
    <col min="3842" max="3842" width="35" style="32" customWidth="1"/>
    <col min="3843" max="3843" width="10.5703125" style="32" customWidth="1"/>
    <col min="3844" max="3844" width="0.7109375" style="32" customWidth="1"/>
    <col min="3845" max="3845" width="10.5703125" style="32" customWidth="1"/>
    <col min="3846" max="3846" width="1.7109375" style="32" customWidth="1"/>
    <col min="3847" max="3847" width="10.5703125" style="32" customWidth="1"/>
    <col min="3848" max="3848" width="0.7109375" style="32" customWidth="1"/>
    <col min="3849" max="3849" width="10.5703125" style="32" customWidth="1"/>
    <col min="3850" max="4096" width="13.7109375" style="32"/>
    <col min="4097" max="4097" width="3.5703125" style="32" customWidth="1"/>
    <col min="4098" max="4098" width="35" style="32" customWidth="1"/>
    <col min="4099" max="4099" width="10.5703125" style="32" customWidth="1"/>
    <col min="4100" max="4100" width="0.7109375" style="32" customWidth="1"/>
    <col min="4101" max="4101" width="10.5703125" style="32" customWidth="1"/>
    <col min="4102" max="4102" width="1.7109375" style="32" customWidth="1"/>
    <col min="4103" max="4103" width="10.5703125" style="32" customWidth="1"/>
    <col min="4104" max="4104" width="0.7109375" style="32" customWidth="1"/>
    <col min="4105" max="4105" width="10.5703125" style="32" customWidth="1"/>
    <col min="4106" max="4352" width="13.7109375" style="32"/>
    <col min="4353" max="4353" width="3.5703125" style="32" customWidth="1"/>
    <col min="4354" max="4354" width="35" style="32" customWidth="1"/>
    <col min="4355" max="4355" width="10.5703125" style="32" customWidth="1"/>
    <col min="4356" max="4356" width="0.7109375" style="32" customWidth="1"/>
    <col min="4357" max="4357" width="10.5703125" style="32" customWidth="1"/>
    <col min="4358" max="4358" width="1.7109375" style="32" customWidth="1"/>
    <col min="4359" max="4359" width="10.5703125" style="32" customWidth="1"/>
    <col min="4360" max="4360" width="0.7109375" style="32" customWidth="1"/>
    <col min="4361" max="4361" width="10.5703125" style="32" customWidth="1"/>
    <col min="4362" max="4608" width="13.7109375" style="32"/>
    <col min="4609" max="4609" width="3.5703125" style="32" customWidth="1"/>
    <col min="4610" max="4610" width="35" style="32" customWidth="1"/>
    <col min="4611" max="4611" width="10.5703125" style="32" customWidth="1"/>
    <col min="4612" max="4612" width="0.7109375" style="32" customWidth="1"/>
    <col min="4613" max="4613" width="10.5703125" style="32" customWidth="1"/>
    <col min="4614" max="4614" width="1.7109375" style="32" customWidth="1"/>
    <col min="4615" max="4615" width="10.5703125" style="32" customWidth="1"/>
    <col min="4616" max="4616" width="0.7109375" style="32" customWidth="1"/>
    <col min="4617" max="4617" width="10.5703125" style="32" customWidth="1"/>
    <col min="4618" max="4864" width="13.7109375" style="32"/>
    <col min="4865" max="4865" width="3.5703125" style="32" customWidth="1"/>
    <col min="4866" max="4866" width="35" style="32" customWidth="1"/>
    <col min="4867" max="4867" width="10.5703125" style="32" customWidth="1"/>
    <col min="4868" max="4868" width="0.7109375" style="32" customWidth="1"/>
    <col min="4869" max="4869" width="10.5703125" style="32" customWidth="1"/>
    <col min="4870" max="4870" width="1.7109375" style="32" customWidth="1"/>
    <col min="4871" max="4871" width="10.5703125" style="32" customWidth="1"/>
    <col min="4872" max="4872" width="0.7109375" style="32" customWidth="1"/>
    <col min="4873" max="4873" width="10.5703125" style="32" customWidth="1"/>
    <col min="4874" max="5120" width="13.7109375" style="32"/>
    <col min="5121" max="5121" width="3.5703125" style="32" customWidth="1"/>
    <col min="5122" max="5122" width="35" style="32" customWidth="1"/>
    <col min="5123" max="5123" width="10.5703125" style="32" customWidth="1"/>
    <col min="5124" max="5124" width="0.7109375" style="32" customWidth="1"/>
    <col min="5125" max="5125" width="10.5703125" style="32" customWidth="1"/>
    <col min="5126" max="5126" width="1.7109375" style="32" customWidth="1"/>
    <col min="5127" max="5127" width="10.5703125" style="32" customWidth="1"/>
    <col min="5128" max="5128" width="0.7109375" style="32" customWidth="1"/>
    <col min="5129" max="5129" width="10.5703125" style="32" customWidth="1"/>
    <col min="5130" max="5376" width="13.7109375" style="32"/>
    <col min="5377" max="5377" width="3.5703125" style="32" customWidth="1"/>
    <col min="5378" max="5378" width="35" style="32" customWidth="1"/>
    <col min="5379" max="5379" width="10.5703125" style="32" customWidth="1"/>
    <col min="5380" max="5380" width="0.7109375" style="32" customWidth="1"/>
    <col min="5381" max="5381" width="10.5703125" style="32" customWidth="1"/>
    <col min="5382" max="5382" width="1.7109375" style="32" customWidth="1"/>
    <col min="5383" max="5383" width="10.5703125" style="32" customWidth="1"/>
    <col min="5384" max="5384" width="0.7109375" style="32" customWidth="1"/>
    <col min="5385" max="5385" width="10.5703125" style="32" customWidth="1"/>
    <col min="5386" max="5632" width="13.7109375" style="32"/>
    <col min="5633" max="5633" width="3.5703125" style="32" customWidth="1"/>
    <col min="5634" max="5634" width="35" style="32" customWidth="1"/>
    <col min="5635" max="5635" width="10.5703125" style="32" customWidth="1"/>
    <col min="5636" max="5636" width="0.7109375" style="32" customWidth="1"/>
    <col min="5637" max="5637" width="10.5703125" style="32" customWidth="1"/>
    <col min="5638" max="5638" width="1.7109375" style="32" customWidth="1"/>
    <col min="5639" max="5639" width="10.5703125" style="32" customWidth="1"/>
    <col min="5640" max="5640" width="0.7109375" style="32" customWidth="1"/>
    <col min="5641" max="5641" width="10.5703125" style="32" customWidth="1"/>
    <col min="5642" max="5888" width="13.7109375" style="32"/>
    <col min="5889" max="5889" width="3.5703125" style="32" customWidth="1"/>
    <col min="5890" max="5890" width="35" style="32" customWidth="1"/>
    <col min="5891" max="5891" width="10.5703125" style="32" customWidth="1"/>
    <col min="5892" max="5892" width="0.7109375" style="32" customWidth="1"/>
    <col min="5893" max="5893" width="10.5703125" style="32" customWidth="1"/>
    <col min="5894" max="5894" width="1.7109375" style="32" customWidth="1"/>
    <col min="5895" max="5895" width="10.5703125" style="32" customWidth="1"/>
    <col min="5896" max="5896" width="0.7109375" style="32" customWidth="1"/>
    <col min="5897" max="5897" width="10.5703125" style="32" customWidth="1"/>
    <col min="5898" max="6144" width="13.7109375" style="32"/>
    <col min="6145" max="6145" width="3.5703125" style="32" customWidth="1"/>
    <col min="6146" max="6146" width="35" style="32" customWidth="1"/>
    <col min="6147" max="6147" width="10.5703125" style="32" customWidth="1"/>
    <col min="6148" max="6148" width="0.7109375" style="32" customWidth="1"/>
    <col min="6149" max="6149" width="10.5703125" style="32" customWidth="1"/>
    <col min="6150" max="6150" width="1.7109375" style="32" customWidth="1"/>
    <col min="6151" max="6151" width="10.5703125" style="32" customWidth="1"/>
    <col min="6152" max="6152" width="0.7109375" style="32" customWidth="1"/>
    <col min="6153" max="6153" width="10.5703125" style="32" customWidth="1"/>
    <col min="6154" max="6400" width="13.7109375" style="32"/>
    <col min="6401" max="6401" width="3.5703125" style="32" customWidth="1"/>
    <col min="6402" max="6402" width="35" style="32" customWidth="1"/>
    <col min="6403" max="6403" width="10.5703125" style="32" customWidth="1"/>
    <col min="6404" max="6404" width="0.7109375" style="32" customWidth="1"/>
    <col min="6405" max="6405" width="10.5703125" style="32" customWidth="1"/>
    <col min="6406" max="6406" width="1.7109375" style="32" customWidth="1"/>
    <col min="6407" max="6407" width="10.5703125" style="32" customWidth="1"/>
    <col min="6408" max="6408" width="0.7109375" style="32" customWidth="1"/>
    <col min="6409" max="6409" width="10.5703125" style="32" customWidth="1"/>
    <col min="6410" max="6656" width="13.7109375" style="32"/>
    <col min="6657" max="6657" width="3.5703125" style="32" customWidth="1"/>
    <col min="6658" max="6658" width="35" style="32" customWidth="1"/>
    <col min="6659" max="6659" width="10.5703125" style="32" customWidth="1"/>
    <col min="6660" max="6660" width="0.7109375" style="32" customWidth="1"/>
    <col min="6661" max="6661" width="10.5703125" style="32" customWidth="1"/>
    <col min="6662" max="6662" width="1.7109375" style="32" customWidth="1"/>
    <col min="6663" max="6663" width="10.5703125" style="32" customWidth="1"/>
    <col min="6664" max="6664" width="0.7109375" style="32" customWidth="1"/>
    <col min="6665" max="6665" width="10.5703125" style="32" customWidth="1"/>
    <col min="6666" max="6912" width="13.7109375" style="32"/>
    <col min="6913" max="6913" width="3.5703125" style="32" customWidth="1"/>
    <col min="6914" max="6914" width="35" style="32" customWidth="1"/>
    <col min="6915" max="6915" width="10.5703125" style="32" customWidth="1"/>
    <col min="6916" max="6916" width="0.7109375" style="32" customWidth="1"/>
    <col min="6917" max="6917" width="10.5703125" style="32" customWidth="1"/>
    <col min="6918" max="6918" width="1.7109375" style="32" customWidth="1"/>
    <col min="6919" max="6919" width="10.5703125" style="32" customWidth="1"/>
    <col min="6920" max="6920" width="0.7109375" style="32" customWidth="1"/>
    <col min="6921" max="6921" width="10.5703125" style="32" customWidth="1"/>
    <col min="6922" max="7168" width="13.7109375" style="32"/>
    <col min="7169" max="7169" width="3.5703125" style="32" customWidth="1"/>
    <col min="7170" max="7170" width="35" style="32" customWidth="1"/>
    <col min="7171" max="7171" width="10.5703125" style="32" customWidth="1"/>
    <col min="7172" max="7172" width="0.7109375" style="32" customWidth="1"/>
    <col min="7173" max="7173" width="10.5703125" style="32" customWidth="1"/>
    <col min="7174" max="7174" width="1.7109375" style="32" customWidth="1"/>
    <col min="7175" max="7175" width="10.5703125" style="32" customWidth="1"/>
    <col min="7176" max="7176" width="0.7109375" style="32" customWidth="1"/>
    <col min="7177" max="7177" width="10.5703125" style="32" customWidth="1"/>
    <col min="7178" max="7424" width="13.7109375" style="32"/>
    <col min="7425" max="7425" width="3.5703125" style="32" customWidth="1"/>
    <col min="7426" max="7426" width="35" style="32" customWidth="1"/>
    <col min="7427" max="7427" width="10.5703125" style="32" customWidth="1"/>
    <col min="7428" max="7428" width="0.7109375" style="32" customWidth="1"/>
    <col min="7429" max="7429" width="10.5703125" style="32" customWidth="1"/>
    <col min="7430" max="7430" width="1.7109375" style="32" customWidth="1"/>
    <col min="7431" max="7431" width="10.5703125" style="32" customWidth="1"/>
    <col min="7432" max="7432" width="0.7109375" style="32" customWidth="1"/>
    <col min="7433" max="7433" width="10.5703125" style="32" customWidth="1"/>
    <col min="7434" max="7680" width="13.7109375" style="32"/>
    <col min="7681" max="7681" width="3.5703125" style="32" customWidth="1"/>
    <col min="7682" max="7682" width="35" style="32" customWidth="1"/>
    <col min="7683" max="7683" width="10.5703125" style="32" customWidth="1"/>
    <col min="7684" max="7684" width="0.7109375" style="32" customWidth="1"/>
    <col min="7685" max="7685" width="10.5703125" style="32" customWidth="1"/>
    <col min="7686" max="7686" width="1.7109375" style="32" customWidth="1"/>
    <col min="7687" max="7687" width="10.5703125" style="32" customWidth="1"/>
    <col min="7688" max="7688" width="0.7109375" style="32" customWidth="1"/>
    <col min="7689" max="7689" width="10.5703125" style="32" customWidth="1"/>
    <col min="7690" max="7936" width="13.7109375" style="32"/>
    <col min="7937" max="7937" width="3.5703125" style="32" customWidth="1"/>
    <col min="7938" max="7938" width="35" style="32" customWidth="1"/>
    <col min="7939" max="7939" width="10.5703125" style="32" customWidth="1"/>
    <col min="7940" max="7940" width="0.7109375" style="32" customWidth="1"/>
    <col min="7941" max="7941" width="10.5703125" style="32" customWidth="1"/>
    <col min="7942" max="7942" width="1.7109375" style="32" customWidth="1"/>
    <col min="7943" max="7943" width="10.5703125" style="32" customWidth="1"/>
    <col min="7944" max="7944" width="0.7109375" style="32" customWidth="1"/>
    <col min="7945" max="7945" width="10.5703125" style="32" customWidth="1"/>
    <col min="7946" max="8192" width="13.7109375" style="32"/>
    <col min="8193" max="8193" width="3.5703125" style="32" customWidth="1"/>
    <col min="8194" max="8194" width="35" style="32" customWidth="1"/>
    <col min="8195" max="8195" width="10.5703125" style="32" customWidth="1"/>
    <col min="8196" max="8196" width="0.7109375" style="32" customWidth="1"/>
    <col min="8197" max="8197" width="10.5703125" style="32" customWidth="1"/>
    <col min="8198" max="8198" width="1.7109375" style="32" customWidth="1"/>
    <col min="8199" max="8199" width="10.5703125" style="32" customWidth="1"/>
    <col min="8200" max="8200" width="0.7109375" style="32" customWidth="1"/>
    <col min="8201" max="8201" width="10.5703125" style="32" customWidth="1"/>
    <col min="8202" max="8448" width="13.7109375" style="32"/>
    <col min="8449" max="8449" width="3.5703125" style="32" customWidth="1"/>
    <col min="8450" max="8450" width="35" style="32" customWidth="1"/>
    <col min="8451" max="8451" width="10.5703125" style="32" customWidth="1"/>
    <col min="8452" max="8452" width="0.7109375" style="32" customWidth="1"/>
    <col min="8453" max="8453" width="10.5703125" style="32" customWidth="1"/>
    <col min="8454" max="8454" width="1.7109375" style="32" customWidth="1"/>
    <col min="8455" max="8455" width="10.5703125" style="32" customWidth="1"/>
    <col min="8456" max="8456" width="0.7109375" style="32" customWidth="1"/>
    <col min="8457" max="8457" width="10.5703125" style="32" customWidth="1"/>
    <col min="8458" max="8704" width="13.7109375" style="32"/>
    <col min="8705" max="8705" width="3.5703125" style="32" customWidth="1"/>
    <col min="8706" max="8706" width="35" style="32" customWidth="1"/>
    <col min="8707" max="8707" width="10.5703125" style="32" customWidth="1"/>
    <col min="8708" max="8708" width="0.7109375" style="32" customWidth="1"/>
    <col min="8709" max="8709" width="10.5703125" style="32" customWidth="1"/>
    <col min="8710" max="8710" width="1.7109375" style="32" customWidth="1"/>
    <col min="8711" max="8711" width="10.5703125" style="32" customWidth="1"/>
    <col min="8712" max="8712" width="0.7109375" style="32" customWidth="1"/>
    <col min="8713" max="8713" width="10.5703125" style="32" customWidth="1"/>
    <col min="8714" max="8960" width="13.7109375" style="32"/>
    <col min="8961" max="8961" width="3.5703125" style="32" customWidth="1"/>
    <col min="8962" max="8962" width="35" style="32" customWidth="1"/>
    <col min="8963" max="8963" width="10.5703125" style="32" customWidth="1"/>
    <col min="8964" max="8964" width="0.7109375" style="32" customWidth="1"/>
    <col min="8965" max="8965" width="10.5703125" style="32" customWidth="1"/>
    <col min="8966" max="8966" width="1.7109375" style="32" customWidth="1"/>
    <col min="8967" max="8967" width="10.5703125" style="32" customWidth="1"/>
    <col min="8968" max="8968" width="0.7109375" style="32" customWidth="1"/>
    <col min="8969" max="8969" width="10.5703125" style="32" customWidth="1"/>
    <col min="8970" max="9216" width="13.7109375" style="32"/>
    <col min="9217" max="9217" width="3.5703125" style="32" customWidth="1"/>
    <col min="9218" max="9218" width="35" style="32" customWidth="1"/>
    <col min="9219" max="9219" width="10.5703125" style="32" customWidth="1"/>
    <col min="9220" max="9220" width="0.7109375" style="32" customWidth="1"/>
    <col min="9221" max="9221" width="10.5703125" style="32" customWidth="1"/>
    <col min="9222" max="9222" width="1.7109375" style="32" customWidth="1"/>
    <col min="9223" max="9223" width="10.5703125" style="32" customWidth="1"/>
    <col min="9224" max="9224" width="0.7109375" style="32" customWidth="1"/>
    <col min="9225" max="9225" width="10.5703125" style="32" customWidth="1"/>
    <col min="9226" max="9472" width="13.7109375" style="32"/>
    <col min="9473" max="9473" width="3.5703125" style="32" customWidth="1"/>
    <col min="9474" max="9474" width="35" style="32" customWidth="1"/>
    <col min="9475" max="9475" width="10.5703125" style="32" customWidth="1"/>
    <col min="9476" max="9476" width="0.7109375" style="32" customWidth="1"/>
    <col min="9477" max="9477" width="10.5703125" style="32" customWidth="1"/>
    <col min="9478" max="9478" width="1.7109375" style="32" customWidth="1"/>
    <col min="9479" max="9479" width="10.5703125" style="32" customWidth="1"/>
    <col min="9480" max="9480" width="0.7109375" style="32" customWidth="1"/>
    <col min="9481" max="9481" width="10.5703125" style="32" customWidth="1"/>
    <col min="9482" max="9728" width="13.7109375" style="32"/>
    <col min="9729" max="9729" width="3.5703125" style="32" customWidth="1"/>
    <col min="9730" max="9730" width="35" style="32" customWidth="1"/>
    <col min="9731" max="9731" width="10.5703125" style="32" customWidth="1"/>
    <col min="9732" max="9732" width="0.7109375" style="32" customWidth="1"/>
    <col min="9733" max="9733" width="10.5703125" style="32" customWidth="1"/>
    <col min="9734" max="9734" width="1.7109375" style="32" customWidth="1"/>
    <col min="9735" max="9735" width="10.5703125" style="32" customWidth="1"/>
    <col min="9736" max="9736" width="0.7109375" style="32" customWidth="1"/>
    <col min="9737" max="9737" width="10.5703125" style="32" customWidth="1"/>
    <col min="9738" max="9984" width="13.7109375" style="32"/>
    <col min="9985" max="9985" width="3.5703125" style="32" customWidth="1"/>
    <col min="9986" max="9986" width="35" style="32" customWidth="1"/>
    <col min="9987" max="9987" width="10.5703125" style="32" customWidth="1"/>
    <col min="9988" max="9988" width="0.7109375" style="32" customWidth="1"/>
    <col min="9989" max="9989" width="10.5703125" style="32" customWidth="1"/>
    <col min="9990" max="9990" width="1.7109375" style="32" customWidth="1"/>
    <col min="9991" max="9991" width="10.5703125" style="32" customWidth="1"/>
    <col min="9992" max="9992" width="0.7109375" style="32" customWidth="1"/>
    <col min="9993" max="9993" width="10.5703125" style="32" customWidth="1"/>
    <col min="9994" max="10240" width="13.7109375" style="32"/>
    <col min="10241" max="10241" width="3.5703125" style="32" customWidth="1"/>
    <col min="10242" max="10242" width="35" style="32" customWidth="1"/>
    <col min="10243" max="10243" width="10.5703125" style="32" customWidth="1"/>
    <col min="10244" max="10244" width="0.7109375" style="32" customWidth="1"/>
    <col min="10245" max="10245" width="10.5703125" style="32" customWidth="1"/>
    <col min="10246" max="10246" width="1.7109375" style="32" customWidth="1"/>
    <col min="10247" max="10247" width="10.5703125" style="32" customWidth="1"/>
    <col min="10248" max="10248" width="0.7109375" style="32" customWidth="1"/>
    <col min="10249" max="10249" width="10.5703125" style="32" customWidth="1"/>
    <col min="10250" max="10496" width="13.7109375" style="32"/>
    <col min="10497" max="10497" width="3.5703125" style="32" customWidth="1"/>
    <col min="10498" max="10498" width="35" style="32" customWidth="1"/>
    <col min="10499" max="10499" width="10.5703125" style="32" customWidth="1"/>
    <col min="10500" max="10500" width="0.7109375" style="32" customWidth="1"/>
    <col min="10501" max="10501" width="10.5703125" style="32" customWidth="1"/>
    <col min="10502" max="10502" width="1.7109375" style="32" customWidth="1"/>
    <col min="10503" max="10503" width="10.5703125" style="32" customWidth="1"/>
    <col min="10504" max="10504" width="0.7109375" style="32" customWidth="1"/>
    <col min="10505" max="10505" width="10.5703125" style="32" customWidth="1"/>
    <col min="10506" max="10752" width="13.7109375" style="32"/>
    <col min="10753" max="10753" width="3.5703125" style="32" customWidth="1"/>
    <col min="10754" max="10754" width="35" style="32" customWidth="1"/>
    <col min="10755" max="10755" width="10.5703125" style="32" customWidth="1"/>
    <col min="10756" max="10756" width="0.7109375" style="32" customWidth="1"/>
    <col min="10757" max="10757" width="10.5703125" style="32" customWidth="1"/>
    <col min="10758" max="10758" width="1.7109375" style="32" customWidth="1"/>
    <col min="10759" max="10759" width="10.5703125" style="32" customWidth="1"/>
    <col min="10760" max="10760" width="0.7109375" style="32" customWidth="1"/>
    <col min="10761" max="10761" width="10.5703125" style="32" customWidth="1"/>
    <col min="10762" max="11008" width="13.7109375" style="32"/>
    <col min="11009" max="11009" width="3.5703125" style="32" customWidth="1"/>
    <col min="11010" max="11010" width="35" style="32" customWidth="1"/>
    <col min="11011" max="11011" width="10.5703125" style="32" customWidth="1"/>
    <col min="11012" max="11012" width="0.7109375" style="32" customWidth="1"/>
    <col min="11013" max="11013" width="10.5703125" style="32" customWidth="1"/>
    <col min="11014" max="11014" width="1.7109375" style="32" customWidth="1"/>
    <col min="11015" max="11015" width="10.5703125" style="32" customWidth="1"/>
    <col min="11016" max="11016" width="0.7109375" style="32" customWidth="1"/>
    <col min="11017" max="11017" width="10.5703125" style="32" customWidth="1"/>
    <col min="11018" max="11264" width="13.7109375" style="32"/>
    <col min="11265" max="11265" width="3.5703125" style="32" customWidth="1"/>
    <col min="11266" max="11266" width="35" style="32" customWidth="1"/>
    <col min="11267" max="11267" width="10.5703125" style="32" customWidth="1"/>
    <col min="11268" max="11268" width="0.7109375" style="32" customWidth="1"/>
    <col min="11269" max="11269" width="10.5703125" style="32" customWidth="1"/>
    <col min="11270" max="11270" width="1.7109375" style="32" customWidth="1"/>
    <col min="11271" max="11271" width="10.5703125" style="32" customWidth="1"/>
    <col min="11272" max="11272" width="0.7109375" style="32" customWidth="1"/>
    <col min="11273" max="11273" width="10.5703125" style="32" customWidth="1"/>
    <col min="11274" max="11520" width="13.7109375" style="32"/>
    <col min="11521" max="11521" width="3.5703125" style="32" customWidth="1"/>
    <col min="11522" max="11522" width="35" style="32" customWidth="1"/>
    <col min="11523" max="11523" width="10.5703125" style="32" customWidth="1"/>
    <col min="11524" max="11524" width="0.7109375" style="32" customWidth="1"/>
    <col min="11525" max="11525" width="10.5703125" style="32" customWidth="1"/>
    <col min="11526" max="11526" width="1.7109375" style="32" customWidth="1"/>
    <col min="11527" max="11527" width="10.5703125" style="32" customWidth="1"/>
    <col min="11528" max="11528" width="0.7109375" style="32" customWidth="1"/>
    <col min="11529" max="11529" width="10.5703125" style="32" customWidth="1"/>
    <col min="11530" max="11776" width="13.7109375" style="32"/>
    <col min="11777" max="11777" width="3.5703125" style="32" customWidth="1"/>
    <col min="11778" max="11778" width="35" style="32" customWidth="1"/>
    <col min="11779" max="11779" width="10.5703125" style="32" customWidth="1"/>
    <col min="11780" max="11780" width="0.7109375" style="32" customWidth="1"/>
    <col min="11781" max="11781" width="10.5703125" style="32" customWidth="1"/>
    <col min="11782" max="11782" width="1.7109375" style="32" customWidth="1"/>
    <col min="11783" max="11783" width="10.5703125" style="32" customWidth="1"/>
    <col min="11784" max="11784" width="0.7109375" style="32" customWidth="1"/>
    <col min="11785" max="11785" width="10.5703125" style="32" customWidth="1"/>
    <col min="11786" max="12032" width="13.7109375" style="32"/>
    <col min="12033" max="12033" width="3.5703125" style="32" customWidth="1"/>
    <col min="12034" max="12034" width="35" style="32" customWidth="1"/>
    <col min="12035" max="12035" width="10.5703125" style="32" customWidth="1"/>
    <col min="12036" max="12036" width="0.7109375" style="32" customWidth="1"/>
    <col min="12037" max="12037" width="10.5703125" style="32" customWidth="1"/>
    <col min="12038" max="12038" width="1.7109375" style="32" customWidth="1"/>
    <col min="12039" max="12039" width="10.5703125" style="32" customWidth="1"/>
    <col min="12040" max="12040" width="0.7109375" style="32" customWidth="1"/>
    <col min="12041" max="12041" width="10.5703125" style="32" customWidth="1"/>
    <col min="12042" max="12288" width="13.7109375" style="32"/>
    <col min="12289" max="12289" width="3.5703125" style="32" customWidth="1"/>
    <col min="12290" max="12290" width="35" style="32" customWidth="1"/>
    <col min="12291" max="12291" width="10.5703125" style="32" customWidth="1"/>
    <col min="12292" max="12292" width="0.7109375" style="32" customWidth="1"/>
    <col min="12293" max="12293" width="10.5703125" style="32" customWidth="1"/>
    <col min="12294" max="12294" width="1.7109375" style="32" customWidth="1"/>
    <col min="12295" max="12295" width="10.5703125" style="32" customWidth="1"/>
    <col min="12296" max="12296" width="0.7109375" style="32" customWidth="1"/>
    <col min="12297" max="12297" width="10.5703125" style="32" customWidth="1"/>
    <col min="12298" max="12544" width="13.7109375" style="32"/>
    <col min="12545" max="12545" width="3.5703125" style="32" customWidth="1"/>
    <col min="12546" max="12546" width="35" style="32" customWidth="1"/>
    <col min="12547" max="12547" width="10.5703125" style="32" customWidth="1"/>
    <col min="12548" max="12548" width="0.7109375" style="32" customWidth="1"/>
    <col min="12549" max="12549" width="10.5703125" style="32" customWidth="1"/>
    <col min="12550" max="12550" width="1.7109375" style="32" customWidth="1"/>
    <col min="12551" max="12551" width="10.5703125" style="32" customWidth="1"/>
    <col min="12552" max="12552" width="0.7109375" style="32" customWidth="1"/>
    <col min="12553" max="12553" width="10.5703125" style="32" customWidth="1"/>
    <col min="12554" max="12800" width="13.7109375" style="32"/>
    <col min="12801" max="12801" width="3.5703125" style="32" customWidth="1"/>
    <col min="12802" max="12802" width="35" style="32" customWidth="1"/>
    <col min="12803" max="12803" width="10.5703125" style="32" customWidth="1"/>
    <col min="12804" max="12804" width="0.7109375" style="32" customWidth="1"/>
    <col min="12805" max="12805" width="10.5703125" style="32" customWidth="1"/>
    <col min="12806" max="12806" width="1.7109375" style="32" customWidth="1"/>
    <col min="12807" max="12807" width="10.5703125" style="32" customWidth="1"/>
    <col min="12808" max="12808" width="0.7109375" style="32" customWidth="1"/>
    <col min="12809" max="12809" width="10.5703125" style="32" customWidth="1"/>
    <col min="12810" max="13056" width="13.7109375" style="32"/>
    <col min="13057" max="13057" width="3.5703125" style="32" customWidth="1"/>
    <col min="13058" max="13058" width="35" style="32" customWidth="1"/>
    <col min="13059" max="13059" width="10.5703125" style="32" customWidth="1"/>
    <col min="13060" max="13060" width="0.7109375" style="32" customWidth="1"/>
    <col min="13061" max="13061" width="10.5703125" style="32" customWidth="1"/>
    <col min="13062" max="13062" width="1.7109375" style="32" customWidth="1"/>
    <col min="13063" max="13063" width="10.5703125" style="32" customWidth="1"/>
    <col min="13064" max="13064" width="0.7109375" style="32" customWidth="1"/>
    <col min="13065" max="13065" width="10.5703125" style="32" customWidth="1"/>
    <col min="13066" max="13312" width="13.7109375" style="32"/>
    <col min="13313" max="13313" width="3.5703125" style="32" customWidth="1"/>
    <col min="13314" max="13314" width="35" style="32" customWidth="1"/>
    <col min="13315" max="13315" width="10.5703125" style="32" customWidth="1"/>
    <col min="13316" max="13316" width="0.7109375" style="32" customWidth="1"/>
    <col min="13317" max="13317" width="10.5703125" style="32" customWidth="1"/>
    <col min="13318" max="13318" width="1.7109375" style="32" customWidth="1"/>
    <col min="13319" max="13319" width="10.5703125" style="32" customWidth="1"/>
    <col min="13320" max="13320" width="0.7109375" style="32" customWidth="1"/>
    <col min="13321" max="13321" width="10.5703125" style="32" customWidth="1"/>
    <col min="13322" max="13568" width="13.7109375" style="32"/>
    <col min="13569" max="13569" width="3.5703125" style="32" customWidth="1"/>
    <col min="13570" max="13570" width="35" style="32" customWidth="1"/>
    <col min="13571" max="13571" width="10.5703125" style="32" customWidth="1"/>
    <col min="13572" max="13572" width="0.7109375" style="32" customWidth="1"/>
    <col min="13573" max="13573" width="10.5703125" style="32" customWidth="1"/>
    <col min="13574" max="13574" width="1.7109375" style="32" customWidth="1"/>
    <col min="13575" max="13575" width="10.5703125" style="32" customWidth="1"/>
    <col min="13576" max="13576" width="0.7109375" style="32" customWidth="1"/>
    <col min="13577" max="13577" width="10.5703125" style="32" customWidth="1"/>
    <col min="13578" max="13824" width="13.7109375" style="32"/>
    <col min="13825" max="13825" width="3.5703125" style="32" customWidth="1"/>
    <col min="13826" max="13826" width="35" style="32" customWidth="1"/>
    <col min="13827" max="13827" width="10.5703125" style="32" customWidth="1"/>
    <col min="13828" max="13828" width="0.7109375" style="32" customWidth="1"/>
    <col min="13829" max="13829" width="10.5703125" style="32" customWidth="1"/>
    <col min="13830" max="13830" width="1.7109375" style="32" customWidth="1"/>
    <col min="13831" max="13831" width="10.5703125" style="32" customWidth="1"/>
    <col min="13832" max="13832" width="0.7109375" style="32" customWidth="1"/>
    <col min="13833" max="13833" width="10.5703125" style="32" customWidth="1"/>
    <col min="13834" max="14080" width="13.7109375" style="32"/>
    <col min="14081" max="14081" width="3.5703125" style="32" customWidth="1"/>
    <col min="14082" max="14082" width="35" style="32" customWidth="1"/>
    <col min="14083" max="14083" width="10.5703125" style="32" customWidth="1"/>
    <col min="14084" max="14084" width="0.7109375" style="32" customWidth="1"/>
    <col min="14085" max="14085" width="10.5703125" style="32" customWidth="1"/>
    <col min="14086" max="14086" width="1.7109375" style="32" customWidth="1"/>
    <col min="14087" max="14087" width="10.5703125" style="32" customWidth="1"/>
    <col min="14088" max="14088" width="0.7109375" style="32" customWidth="1"/>
    <col min="14089" max="14089" width="10.5703125" style="32" customWidth="1"/>
    <col min="14090" max="14336" width="13.7109375" style="32"/>
    <col min="14337" max="14337" width="3.5703125" style="32" customWidth="1"/>
    <col min="14338" max="14338" width="35" style="32" customWidth="1"/>
    <col min="14339" max="14339" width="10.5703125" style="32" customWidth="1"/>
    <col min="14340" max="14340" width="0.7109375" style="32" customWidth="1"/>
    <col min="14341" max="14341" width="10.5703125" style="32" customWidth="1"/>
    <col min="14342" max="14342" width="1.7109375" style="32" customWidth="1"/>
    <col min="14343" max="14343" width="10.5703125" style="32" customWidth="1"/>
    <col min="14344" max="14344" width="0.7109375" style="32" customWidth="1"/>
    <col min="14345" max="14345" width="10.5703125" style="32" customWidth="1"/>
    <col min="14346" max="14592" width="13.7109375" style="32"/>
    <col min="14593" max="14593" width="3.5703125" style="32" customWidth="1"/>
    <col min="14594" max="14594" width="35" style="32" customWidth="1"/>
    <col min="14595" max="14595" width="10.5703125" style="32" customWidth="1"/>
    <col min="14596" max="14596" width="0.7109375" style="32" customWidth="1"/>
    <col min="14597" max="14597" width="10.5703125" style="32" customWidth="1"/>
    <col min="14598" max="14598" width="1.7109375" style="32" customWidth="1"/>
    <col min="14599" max="14599" width="10.5703125" style="32" customWidth="1"/>
    <col min="14600" max="14600" width="0.7109375" style="32" customWidth="1"/>
    <col min="14601" max="14601" width="10.5703125" style="32" customWidth="1"/>
    <col min="14602" max="14848" width="13.7109375" style="32"/>
    <col min="14849" max="14849" width="3.5703125" style="32" customWidth="1"/>
    <col min="14850" max="14850" width="35" style="32" customWidth="1"/>
    <col min="14851" max="14851" width="10.5703125" style="32" customWidth="1"/>
    <col min="14852" max="14852" width="0.7109375" style="32" customWidth="1"/>
    <col min="14853" max="14853" width="10.5703125" style="32" customWidth="1"/>
    <col min="14854" max="14854" width="1.7109375" style="32" customWidth="1"/>
    <col min="14855" max="14855" width="10.5703125" style="32" customWidth="1"/>
    <col min="14856" max="14856" width="0.7109375" style="32" customWidth="1"/>
    <col min="14857" max="14857" width="10.5703125" style="32" customWidth="1"/>
    <col min="14858" max="15104" width="13.7109375" style="32"/>
    <col min="15105" max="15105" width="3.5703125" style="32" customWidth="1"/>
    <col min="15106" max="15106" width="35" style="32" customWidth="1"/>
    <col min="15107" max="15107" width="10.5703125" style="32" customWidth="1"/>
    <col min="15108" max="15108" width="0.7109375" style="32" customWidth="1"/>
    <col min="15109" max="15109" width="10.5703125" style="32" customWidth="1"/>
    <col min="15110" max="15110" width="1.7109375" style="32" customWidth="1"/>
    <col min="15111" max="15111" width="10.5703125" style="32" customWidth="1"/>
    <col min="15112" max="15112" width="0.7109375" style="32" customWidth="1"/>
    <col min="15113" max="15113" width="10.5703125" style="32" customWidth="1"/>
    <col min="15114" max="15360" width="13.7109375" style="32"/>
    <col min="15361" max="15361" width="3.5703125" style="32" customWidth="1"/>
    <col min="15362" max="15362" width="35" style="32" customWidth="1"/>
    <col min="15363" max="15363" width="10.5703125" style="32" customWidth="1"/>
    <col min="15364" max="15364" width="0.7109375" style="32" customWidth="1"/>
    <col min="15365" max="15365" width="10.5703125" style="32" customWidth="1"/>
    <col min="15366" max="15366" width="1.7109375" style="32" customWidth="1"/>
    <col min="15367" max="15367" width="10.5703125" style="32" customWidth="1"/>
    <col min="15368" max="15368" width="0.7109375" style="32" customWidth="1"/>
    <col min="15369" max="15369" width="10.5703125" style="32" customWidth="1"/>
    <col min="15370" max="15616" width="13.7109375" style="32"/>
    <col min="15617" max="15617" width="3.5703125" style="32" customWidth="1"/>
    <col min="15618" max="15618" width="35" style="32" customWidth="1"/>
    <col min="15619" max="15619" width="10.5703125" style="32" customWidth="1"/>
    <col min="15620" max="15620" width="0.7109375" style="32" customWidth="1"/>
    <col min="15621" max="15621" width="10.5703125" style="32" customWidth="1"/>
    <col min="15622" max="15622" width="1.7109375" style="32" customWidth="1"/>
    <col min="15623" max="15623" width="10.5703125" style="32" customWidth="1"/>
    <col min="15624" max="15624" width="0.7109375" style="32" customWidth="1"/>
    <col min="15625" max="15625" width="10.5703125" style="32" customWidth="1"/>
    <col min="15626" max="15872" width="13.7109375" style="32"/>
    <col min="15873" max="15873" width="3.5703125" style="32" customWidth="1"/>
    <col min="15874" max="15874" width="35" style="32" customWidth="1"/>
    <col min="15875" max="15875" width="10.5703125" style="32" customWidth="1"/>
    <col min="15876" max="15876" width="0.7109375" style="32" customWidth="1"/>
    <col min="15877" max="15877" width="10.5703125" style="32" customWidth="1"/>
    <col min="15878" max="15878" width="1.7109375" style="32" customWidth="1"/>
    <col min="15879" max="15879" width="10.5703125" style="32" customWidth="1"/>
    <col min="15880" max="15880" width="0.7109375" style="32" customWidth="1"/>
    <col min="15881" max="15881" width="10.5703125" style="32" customWidth="1"/>
    <col min="15882" max="16128" width="13.7109375" style="32"/>
    <col min="16129" max="16129" width="3.5703125" style="32" customWidth="1"/>
    <col min="16130" max="16130" width="35" style="32" customWidth="1"/>
    <col min="16131" max="16131" width="10.5703125" style="32" customWidth="1"/>
    <col min="16132" max="16132" width="0.7109375" style="32" customWidth="1"/>
    <col min="16133" max="16133" width="10.5703125" style="32" customWidth="1"/>
    <col min="16134" max="16134" width="1.7109375" style="32" customWidth="1"/>
    <col min="16135" max="16135" width="10.5703125" style="32" customWidth="1"/>
    <col min="16136" max="16136" width="0.7109375" style="32" customWidth="1"/>
    <col min="16137" max="16137" width="10.5703125" style="32" customWidth="1"/>
    <col min="16138" max="16384" width="13.7109375" style="32"/>
  </cols>
  <sheetData>
    <row r="1" spans="1:10">
      <c r="A1" s="66" t="e">
        <f>#REF!+1</f>
        <v>#REF!</v>
      </c>
      <c r="B1" s="31" t="e">
        <f>#REF!</f>
        <v>#REF!</v>
      </c>
    </row>
    <row r="2" spans="1:10">
      <c r="B2" s="31"/>
    </row>
    <row r="3" spans="1:10" ht="34.5" customHeight="1">
      <c r="B3" s="31"/>
      <c r="C3" s="208" t="e">
        <f>#REF!</f>
        <v>#REF!</v>
      </c>
      <c r="D3" s="208"/>
      <c r="E3" s="208"/>
      <c r="F3" s="7"/>
      <c r="G3" s="208" t="e">
        <f>#REF!</f>
        <v>#REF!</v>
      </c>
      <c r="H3" s="208"/>
      <c r="I3" s="208"/>
    </row>
    <row r="4" spans="1:10" s="41" customFormat="1">
      <c r="B4" s="39"/>
      <c r="C4" s="104" t="e">
        <f>#REF!&amp;CHAR(10)&amp;#REF!</f>
        <v>#REF!</v>
      </c>
      <c r="D4" s="105"/>
      <c r="E4" s="104" t="e">
        <f>#REF!&amp;CHAR(10)&amp;#REF!</f>
        <v>#REF!</v>
      </c>
      <c r="F4" s="105"/>
      <c r="G4" s="104" t="e">
        <f>#REF!&amp;CHAR(10)&amp;#REF!</f>
        <v>#REF!</v>
      </c>
      <c r="H4" s="105">
        <v>3055515</v>
      </c>
      <c r="I4" s="104" t="e">
        <f>#REF!&amp;CHAR(10)&amp;#REF!</f>
        <v>#REF!</v>
      </c>
      <c r="J4" s="139"/>
    </row>
    <row r="5" spans="1:10" ht="12.75" customHeight="1">
      <c r="B5" s="38" t="e">
        <f>#REF!</f>
        <v>#REF!</v>
      </c>
      <c r="C5" s="90">
        <v>178305</v>
      </c>
      <c r="D5" s="90"/>
      <c r="E5" s="90">
        <v>178305</v>
      </c>
      <c r="F5" s="90"/>
      <c r="G5" s="90">
        <v>530839</v>
      </c>
      <c r="H5" s="90"/>
      <c r="I5" s="90">
        <v>530839</v>
      </c>
    </row>
    <row r="6" spans="1:10" ht="12.75" customHeight="1">
      <c r="B6" s="38" t="e">
        <f>#REF!</f>
        <v>#REF!</v>
      </c>
      <c r="C6" s="91">
        <v>-178305</v>
      </c>
      <c r="D6" s="90"/>
      <c r="E6" s="91">
        <v>-178305</v>
      </c>
      <c r="F6" s="90"/>
      <c r="G6" s="91">
        <v>-530839</v>
      </c>
      <c r="H6" s="90"/>
      <c r="I6" s="91">
        <v>-530839</v>
      </c>
    </row>
    <row r="8" spans="1:10" ht="25.5" customHeight="1">
      <c r="B8" s="31"/>
      <c r="C8" s="208" t="e">
        <f>#REF!</f>
        <v>#REF!</v>
      </c>
      <c r="D8" s="208"/>
      <c r="E8" s="208"/>
      <c r="F8" s="7"/>
      <c r="G8" s="208" t="e">
        <f>#REF!</f>
        <v>#REF!</v>
      </c>
      <c r="H8" s="208"/>
      <c r="I8" s="208"/>
    </row>
    <row r="9" spans="1:10">
      <c r="B9" s="39"/>
      <c r="C9" s="104" t="e">
        <f>#REF!&amp;CHAR(10)&amp;#REF!</f>
        <v>#REF!</v>
      </c>
      <c r="D9" s="105"/>
      <c r="E9" s="104" t="e">
        <f>#REF!&amp;CHAR(10)&amp;#REF!</f>
        <v>#REF!</v>
      </c>
      <c r="F9" s="105"/>
      <c r="G9" s="104" t="e">
        <f>#REF!&amp;CHAR(10)&amp;#REF!</f>
        <v>#REF!</v>
      </c>
      <c r="H9" s="105"/>
      <c r="I9" s="104" t="e">
        <f>#REF!&amp;CHAR(10)&amp;#REF!</f>
        <v>#REF!</v>
      </c>
    </row>
    <row r="10" spans="1:10">
      <c r="B10" s="38" t="e">
        <f>#REF!</f>
        <v>#REF!</v>
      </c>
      <c r="C10" s="90">
        <v>277.55255150575084</v>
      </c>
      <c r="D10" s="90"/>
      <c r="E10" s="90">
        <v>1221346.3958708332</v>
      </c>
      <c r="F10" s="90"/>
      <c r="G10" s="90">
        <v>2144.4165019210823</v>
      </c>
      <c r="H10" s="90"/>
      <c r="I10" s="90">
        <v>105771</v>
      </c>
    </row>
    <row r="11" spans="1:10">
      <c r="B11" s="38" t="e">
        <f>#REF!</f>
        <v>#REF!</v>
      </c>
      <c r="C11" s="91">
        <v>-277.55255150575084</v>
      </c>
      <c r="D11" s="90"/>
      <c r="E11" s="91">
        <v>-1221346.3958708332</v>
      </c>
      <c r="F11" s="90"/>
      <c r="G11" s="91">
        <v>-2144.4165019210823</v>
      </c>
      <c r="H11" s="90"/>
      <c r="I11" s="91">
        <v>-105771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242"/>
  <sheetViews>
    <sheetView workbookViewId="0">
      <selection activeCell="B12" sqref="B12:G14"/>
    </sheetView>
  </sheetViews>
  <sheetFormatPr defaultColWidth="13.7109375" defaultRowHeight="12.75"/>
  <cols>
    <col min="1" max="1" width="3.5703125" style="32" customWidth="1"/>
    <col min="2" max="2" width="36.28515625" style="32" customWidth="1"/>
    <col min="3" max="3" width="12.7109375" style="32" customWidth="1"/>
    <col min="4" max="4" width="0.7109375" style="32" customWidth="1"/>
    <col min="5" max="5" width="12" style="32" customWidth="1"/>
    <col min="6" max="6" width="0.7109375" style="32" customWidth="1"/>
    <col min="7" max="7" width="12" style="32" customWidth="1"/>
    <col min="8" max="8" width="0.7109375" style="32" customWidth="1"/>
    <col min="9" max="9" width="12" style="32" customWidth="1"/>
    <col min="10" max="10" width="0.7109375" style="32" customWidth="1"/>
    <col min="11" max="11" width="12.5703125" style="32" customWidth="1"/>
    <col min="12" max="12" width="0.85546875" style="32" customWidth="1"/>
    <col min="13" max="260" width="13.7109375" style="32"/>
    <col min="261" max="261" width="3.5703125" style="32" customWidth="1"/>
    <col min="262" max="262" width="36.28515625" style="32" customWidth="1"/>
    <col min="263" max="263" width="10.5703125" style="32" customWidth="1"/>
    <col min="264" max="264" width="0.7109375" style="32" customWidth="1"/>
    <col min="265" max="265" width="10.5703125" style="32" customWidth="1"/>
    <col min="266" max="266" width="0.7109375" style="32" customWidth="1"/>
    <col min="267" max="267" width="10.5703125" style="32" customWidth="1"/>
    <col min="268" max="268" width="0.85546875" style="32" customWidth="1"/>
    <col min="269" max="516" width="13.7109375" style="32"/>
    <col min="517" max="517" width="3.5703125" style="32" customWidth="1"/>
    <col min="518" max="518" width="36.28515625" style="32" customWidth="1"/>
    <col min="519" max="519" width="10.5703125" style="32" customWidth="1"/>
    <col min="520" max="520" width="0.7109375" style="32" customWidth="1"/>
    <col min="521" max="521" width="10.5703125" style="32" customWidth="1"/>
    <col min="522" max="522" width="0.7109375" style="32" customWidth="1"/>
    <col min="523" max="523" width="10.5703125" style="32" customWidth="1"/>
    <col min="524" max="524" width="0.85546875" style="32" customWidth="1"/>
    <col min="525" max="772" width="13.7109375" style="32"/>
    <col min="773" max="773" width="3.5703125" style="32" customWidth="1"/>
    <col min="774" max="774" width="36.28515625" style="32" customWidth="1"/>
    <col min="775" max="775" width="10.5703125" style="32" customWidth="1"/>
    <col min="776" max="776" width="0.7109375" style="32" customWidth="1"/>
    <col min="777" max="777" width="10.5703125" style="32" customWidth="1"/>
    <col min="778" max="778" width="0.7109375" style="32" customWidth="1"/>
    <col min="779" max="779" width="10.5703125" style="32" customWidth="1"/>
    <col min="780" max="780" width="0.85546875" style="32" customWidth="1"/>
    <col min="781" max="1028" width="13.7109375" style="32"/>
    <col min="1029" max="1029" width="3.5703125" style="32" customWidth="1"/>
    <col min="1030" max="1030" width="36.28515625" style="32" customWidth="1"/>
    <col min="1031" max="1031" width="10.5703125" style="32" customWidth="1"/>
    <col min="1032" max="1032" width="0.7109375" style="32" customWidth="1"/>
    <col min="1033" max="1033" width="10.5703125" style="32" customWidth="1"/>
    <col min="1034" max="1034" width="0.7109375" style="32" customWidth="1"/>
    <col min="1035" max="1035" width="10.5703125" style="32" customWidth="1"/>
    <col min="1036" max="1036" width="0.85546875" style="32" customWidth="1"/>
    <col min="1037" max="1284" width="13.7109375" style="32"/>
    <col min="1285" max="1285" width="3.5703125" style="32" customWidth="1"/>
    <col min="1286" max="1286" width="36.28515625" style="32" customWidth="1"/>
    <col min="1287" max="1287" width="10.5703125" style="32" customWidth="1"/>
    <col min="1288" max="1288" width="0.7109375" style="32" customWidth="1"/>
    <col min="1289" max="1289" width="10.5703125" style="32" customWidth="1"/>
    <col min="1290" max="1290" width="0.7109375" style="32" customWidth="1"/>
    <col min="1291" max="1291" width="10.5703125" style="32" customWidth="1"/>
    <col min="1292" max="1292" width="0.85546875" style="32" customWidth="1"/>
    <col min="1293" max="1540" width="13.7109375" style="32"/>
    <col min="1541" max="1541" width="3.5703125" style="32" customWidth="1"/>
    <col min="1542" max="1542" width="36.28515625" style="32" customWidth="1"/>
    <col min="1543" max="1543" width="10.5703125" style="32" customWidth="1"/>
    <col min="1544" max="1544" width="0.7109375" style="32" customWidth="1"/>
    <col min="1545" max="1545" width="10.5703125" style="32" customWidth="1"/>
    <col min="1546" max="1546" width="0.7109375" style="32" customWidth="1"/>
    <col min="1547" max="1547" width="10.5703125" style="32" customWidth="1"/>
    <col min="1548" max="1548" width="0.85546875" style="32" customWidth="1"/>
    <col min="1549" max="1796" width="13.7109375" style="32"/>
    <col min="1797" max="1797" width="3.5703125" style="32" customWidth="1"/>
    <col min="1798" max="1798" width="36.28515625" style="32" customWidth="1"/>
    <col min="1799" max="1799" width="10.5703125" style="32" customWidth="1"/>
    <col min="1800" max="1800" width="0.7109375" style="32" customWidth="1"/>
    <col min="1801" max="1801" width="10.5703125" style="32" customWidth="1"/>
    <col min="1802" max="1802" width="0.7109375" style="32" customWidth="1"/>
    <col min="1803" max="1803" width="10.5703125" style="32" customWidth="1"/>
    <col min="1804" max="1804" width="0.85546875" style="32" customWidth="1"/>
    <col min="1805" max="2052" width="13.7109375" style="32"/>
    <col min="2053" max="2053" width="3.5703125" style="32" customWidth="1"/>
    <col min="2054" max="2054" width="36.28515625" style="32" customWidth="1"/>
    <col min="2055" max="2055" width="10.5703125" style="32" customWidth="1"/>
    <col min="2056" max="2056" width="0.7109375" style="32" customWidth="1"/>
    <col min="2057" max="2057" width="10.5703125" style="32" customWidth="1"/>
    <col min="2058" max="2058" width="0.7109375" style="32" customWidth="1"/>
    <col min="2059" max="2059" width="10.5703125" style="32" customWidth="1"/>
    <col min="2060" max="2060" width="0.85546875" style="32" customWidth="1"/>
    <col min="2061" max="2308" width="13.7109375" style="32"/>
    <col min="2309" max="2309" width="3.5703125" style="32" customWidth="1"/>
    <col min="2310" max="2310" width="36.28515625" style="32" customWidth="1"/>
    <col min="2311" max="2311" width="10.5703125" style="32" customWidth="1"/>
    <col min="2312" max="2312" width="0.7109375" style="32" customWidth="1"/>
    <col min="2313" max="2313" width="10.5703125" style="32" customWidth="1"/>
    <col min="2314" max="2314" width="0.7109375" style="32" customWidth="1"/>
    <col min="2315" max="2315" width="10.5703125" style="32" customWidth="1"/>
    <col min="2316" max="2316" width="0.85546875" style="32" customWidth="1"/>
    <col min="2317" max="2564" width="13.7109375" style="32"/>
    <col min="2565" max="2565" width="3.5703125" style="32" customWidth="1"/>
    <col min="2566" max="2566" width="36.28515625" style="32" customWidth="1"/>
    <col min="2567" max="2567" width="10.5703125" style="32" customWidth="1"/>
    <col min="2568" max="2568" width="0.7109375" style="32" customWidth="1"/>
    <col min="2569" max="2569" width="10.5703125" style="32" customWidth="1"/>
    <col min="2570" max="2570" width="0.7109375" style="32" customWidth="1"/>
    <col min="2571" max="2571" width="10.5703125" style="32" customWidth="1"/>
    <col min="2572" max="2572" width="0.85546875" style="32" customWidth="1"/>
    <col min="2573" max="2820" width="13.7109375" style="32"/>
    <col min="2821" max="2821" width="3.5703125" style="32" customWidth="1"/>
    <col min="2822" max="2822" width="36.28515625" style="32" customWidth="1"/>
    <col min="2823" max="2823" width="10.5703125" style="32" customWidth="1"/>
    <col min="2824" max="2824" width="0.7109375" style="32" customWidth="1"/>
    <col min="2825" max="2825" width="10.5703125" style="32" customWidth="1"/>
    <col min="2826" max="2826" width="0.7109375" style="32" customWidth="1"/>
    <col min="2827" max="2827" width="10.5703125" style="32" customWidth="1"/>
    <col min="2828" max="2828" width="0.85546875" style="32" customWidth="1"/>
    <col min="2829" max="3076" width="13.7109375" style="32"/>
    <col min="3077" max="3077" width="3.5703125" style="32" customWidth="1"/>
    <col min="3078" max="3078" width="36.28515625" style="32" customWidth="1"/>
    <col min="3079" max="3079" width="10.5703125" style="32" customWidth="1"/>
    <col min="3080" max="3080" width="0.7109375" style="32" customWidth="1"/>
    <col min="3081" max="3081" width="10.5703125" style="32" customWidth="1"/>
    <col min="3082" max="3082" width="0.7109375" style="32" customWidth="1"/>
    <col min="3083" max="3083" width="10.5703125" style="32" customWidth="1"/>
    <col min="3084" max="3084" width="0.85546875" style="32" customWidth="1"/>
    <col min="3085" max="3332" width="13.7109375" style="32"/>
    <col min="3333" max="3333" width="3.5703125" style="32" customWidth="1"/>
    <col min="3334" max="3334" width="36.28515625" style="32" customWidth="1"/>
    <col min="3335" max="3335" width="10.5703125" style="32" customWidth="1"/>
    <col min="3336" max="3336" width="0.7109375" style="32" customWidth="1"/>
    <col min="3337" max="3337" width="10.5703125" style="32" customWidth="1"/>
    <col min="3338" max="3338" width="0.7109375" style="32" customWidth="1"/>
    <col min="3339" max="3339" width="10.5703125" style="32" customWidth="1"/>
    <col min="3340" max="3340" width="0.85546875" style="32" customWidth="1"/>
    <col min="3341" max="3588" width="13.7109375" style="32"/>
    <col min="3589" max="3589" width="3.5703125" style="32" customWidth="1"/>
    <col min="3590" max="3590" width="36.28515625" style="32" customWidth="1"/>
    <col min="3591" max="3591" width="10.5703125" style="32" customWidth="1"/>
    <col min="3592" max="3592" width="0.7109375" style="32" customWidth="1"/>
    <col min="3593" max="3593" width="10.5703125" style="32" customWidth="1"/>
    <col min="3594" max="3594" width="0.7109375" style="32" customWidth="1"/>
    <col min="3595" max="3595" width="10.5703125" style="32" customWidth="1"/>
    <col min="3596" max="3596" width="0.85546875" style="32" customWidth="1"/>
    <col min="3597" max="3844" width="13.7109375" style="32"/>
    <col min="3845" max="3845" width="3.5703125" style="32" customWidth="1"/>
    <col min="3846" max="3846" width="36.28515625" style="32" customWidth="1"/>
    <col min="3847" max="3847" width="10.5703125" style="32" customWidth="1"/>
    <col min="3848" max="3848" width="0.7109375" style="32" customWidth="1"/>
    <col min="3849" max="3849" width="10.5703125" style="32" customWidth="1"/>
    <col min="3850" max="3850" width="0.7109375" style="32" customWidth="1"/>
    <col min="3851" max="3851" width="10.5703125" style="32" customWidth="1"/>
    <col min="3852" max="3852" width="0.85546875" style="32" customWidth="1"/>
    <col min="3853" max="4100" width="13.7109375" style="32"/>
    <col min="4101" max="4101" width="3.5703125" style="32" customWidth="1"/>
    <col min="4102" max="4102" width="36.28515625" style="32" customWidth="1"/>
    <col min="4103" max="4103" width="10.5703125" style="32" customWidth="1"/>
    <col min="4104" max="4104" width="0.7109375" style="32" customWidth="1"/>
    <col min="4105" max="4105" width="10.5703125" style="32" customWidth="1"/>
    <col min="4106" max="4106" width="0.7109375" style="32" customWidth="1"/>
    <col min="4107" max="4107" width="10.5703125" style="32" customWidth="1"/>
    <col min="4108" max="4108" width="0.85546875" style="32" customWidth="1"/>
    <col min="4109" max="4356" width="13.7109375" style="32"/>
    <col min="4357" max="4357" width="3.5703125" style="32" customWidth="1"/>
    <col min="4358" max="4358" width="36.28515625" style="32" customWidth="1"/>
    <col min="4359" max="4359" width="10.5703125" style="32" customWidth="1"/>
    <col min="4360" max="4360" width="0.7109375" style="32" customWidth="1"/>
    <col min="4361" max="4361" width="10.5703125" style="32" customWidth="1"/>
    <col min="4362" max="4362" width="0.7109375" style="32" customWidth="1"/>
    <col min="4363" max="4363" width="10.5703125" style="32" customWidth="1"/>
    <col min="4364" max="4364" width="0.85546875" style="32" customWidth="1"/>
    <col min="4365" max="4612" width="13.7109375" style="32"/>
    <col min="4613" max="4613" width="3.5703125" style="32" customWidth="1"/>
    <col min="4614" max="4614" width="36.28515625" style="32" customWidth="1"/>
    <col min="4615" max="4615" width="10.5703125" style="32" customWidth="1"/>
    <col min="4616" max="4616" width="0.7109375" style="32" customWidth="1"/>
    <col min="4617" max="4617" width="10.5703125" style="32" customWidth="1"/>
    <col min="4618" max="4618" width="0.7109375" style="32" customWidth="1"/>
    <col min="4619" max="4619" width="10.5703125" style="32" customWidth="1"/>
    <col min="4620" max="4620" width="0.85546875" style="32" customWidth="1"/>
    <col min="4621" max="4868" width="13.7109375" style="32"/>
    <col min="4869" max="4869" width="3.5703125" style="32" customWidth="1"/>
    <col min="4870" max="4870" width="36.28515625" style="32" customWidth="1"/>
    <col min="4871" max="4871" width="10.5703125" style="32" customWidth="1"/>
    <col min="4872" max="4872" width="0.7109375" style="32" customWidth="1"/>
    <col min="4873" max="4873" width="10.5703125" style="32" customWidth="1"/>
    <col min="4874" max="4874" width="0.7109375" style="32" customWidth="1"/>
    <col min="4875" max="4875" width="10.5703125" style="32" customWidth="1"/>
    <col min="4876" max="4876" width="0.85546875" style="32" customWidth="1"/>
    <col min="4877" max="5124" width="13.7109375" style="32"/>
    <col min="5125" max="5125" width="3.5703125" style="32" customWidth="1"/>
    <col min="5126" max="5126" width="36.28515625" style="32" customWidth="1"/>
    <col min="5127" max="5127" width="10.5703125" style="32" customWidth="1"/>
    <col min="5128" max="5128" width="0.7109375" style="32" customWidth="1"/>
    <col min="5129" max="5129" width="10.5703125" style="32" customWidth="1"/>
    <col min="5130" max="5130" width="0.7109375" style="32" customWidth="1"/>
    <col min="5131" max="5131" width="10.5703125" style="32" customWidth="1"/>
    <col min="5132" max="5132" width="0.85546875" style="32" customWidth="1"/>
    <col min="5133" max="5380" width="13.7109375" style="32"/>
    <col min="5381" max="5381" width="3.5703125" style="32" customWidth="1"/>
    <col min="5382" max="5382" width="36.28515625" style="32" customWidth="1"/>
    <col min="5383" max="5383" width="10.5703125" style="32" customWidth="1"/>
    <col min="5384" max="5384" width="0.7109375" style="32" customWidth="1"/>
    <col min="5385" max="5385" width="10.5703125" style="32" customWidth="1"/>
    <col min="5386" max="5386" width="0.7109375" style="32" customWidth="1"/>
    <col min="5387" max="5387" width="10.5703125" style="32" customWidth="1"/>
    <col min="5388" max="5388" width="0.85546875" style="32" customWidth="1"/>
    <col min="5389" max="5636" width="13.7109375" style="32"/>
    <col min="5637" max="5637" width="3.5703125" style="32" customWidth="1"/>
    <col min="5638" max="5638" width="36.28515625" style="32" customWidth="1"/>
    <col min="5639" max="5639" width="10.5703125" style="32" customWidth="1"/>
    <col min="5640" max="5640" width="0.7109375" style="32" customWidth="1"/>
    <col min="5641" max="5641" width="10.5703125" style="32" customWidth="1"/>
    <col min="5642" max="5642" width="0.7109375" style="32" customWidth="1"/>
    <col min="5643" max="5643" width="10.5703125" style="32" customWidth="1"/>
    <col min="5644" max="5644" width="0.85546875" style="32" customWidth="1"/>
    <col min="5645" max="5892" width="13.7109375" style="32"/>
    <col min="5893" max="5893" width="3.5703125" style="32" customWidth="1"/>
    <col min="5894" max="5894" width="36.28515625" style="32" customWidth="1"/>
    <col min="5895" max="5895" width="10.5703125" style="32" customWidth="1"/>
    <col min="5896" max="5896" width="0.7109375" style="32" customWidth="1"/>
    <col min="5897" max="5897" width="10.5703125" style="32" customWidth="1"/>
    <col min="5898" max="5898" width="0.7109375" style="32" customWidth="1"/>
    <col min="5899" max="5899" width="10.5703125" style="32" customWidth="1"/>
    <col min="5900" max="5900" width="0.85546875" style="32" customWidth="1"/>
    <col min="5901" max="6148" width="13.7109375" style="32"/>
    <col min="6149" max="6149" width="3.5703125" style="32" customWidth="1"/>
    <col min="6150" max="6150" width="36.28515625" style="32" customWidth="1"/>
    <col min="6151" max="6151" width="10.5703125" style="32" customWidth="1"/>
    <col min="6152" max="6152" width="0.7109375" style="32" customWidth="1"/>
    <col min="6153" max="6153" width="10.5703125" style="32" customWidth="1"/>
    <col min="6154" max="6154" width="0.7109375" style="32" customWidth="1"/>
    <col min="6155" max="6155" width="10.5703125" style="32" customWidth="1"/>
    <col min="6156" max="6156" width="0.85546875" style="32" customWidth="1"/>
    <col min="6157" max="6404" width="13.7109375" style="32"/>
    <col min="6405" max="6405" width="3.5703125" style="32" customWidth="1"/>
    <col min="6406" max="6406" width="36.28515625" style="32" customWidth="1"/>
    <col min="6407" max="6407" width="10.5703125" style="32" customWidth="1"/>
    <col min="6408" max="6408" width="0.7109375" style="32" customWidth="1"/>
    <col min="6409" max="6409" width="10.5703125" style="32" customWidth="1"/>
    <col min="6410" max="6410" width="0.7109375" style="32" customWidth="1"/>
    <col min="6411" max="6411" width="10.5703125" style="32" customWidth="1"/>
    <col min="6412" max="6412" width="0.85546875" style="32" customWidth="1"/>
    <col min="6413" max="6660" width="13.7109375" style="32"/>
    <col min="6661" max="6661" width="3.5703125" style="32" customWidth="1"/>
    <col min="6662" max="6662" width="36.28515625" style="32" customWidth="1"/>
    <col min="6663" max="6663" width="10.5703125" style="32" customWidth="1"/>
    <col min="6664" max="6664" width="0.7109375" style="32" customWidth="1"/>
    <col min="6665" max="6665" width="10.5703125" style="32" customWidth="1"/>
    <col min="6666" max="6666" width="0.7109375" style="32" customWidth="1"/>
    <col min="6667" max="6667" width="10.5703125" style="32" customWidth="1"/>
    <col min="6668" max="6668" width="0.85546875" style="32" customWidth="1"/>
    <col min="6669" max="6916" width="13.7109375" style="32"/>
    <col min="6917" max="6917" width="3.5703125" style="32" customWidth="1"/>
    <col min="6918" max="6918" width="36.28515625" style="32" customWidth="1"/>
    <col min="6919" max="6919" width="10.5703125" style="32" customWidth="1"/>
    <col min="6920" max="6920" width="0.7109375" style="32" customWidth="1"/>
    <col min="6921" max="6921" width="10.5703125" style="32" customWidth="1"/>
    <col min="6922" max="6922" width="0.7109375" style="32" customWidth="1"/>
    <col min="6923" max="6923" width="10.5703125" style="32" customWidth="1"/>
    <col min="6924" max="6924" width="0.85546875" style="32" customWidth="1"/>
    <col min="6925" max="7172" width="13.7109375" style="32"/>
    <col min="7173" max="7173" width="3.5703125" style="32" customWidth="1"/>
    <col min="7174" max="7174" width="36.28515625" style="32" customWidth="1"/>
    <col min="7175" max="7175" width="10.5703125" style="32" customWidth="1"/>
    <col min="7176" max="7176" width="0.7109375" style="32" customWidth="1"/>
    <col min="7177" max="7177" width="10.5703125" style="32" customWidth="1"/>
    <col min="7178" max="7178" width="0.7109375" style="32" customWidth="1"/>
    <col min="7179" max="7179" width="10.5703125" style="32" customWidth="1"/>
    <col min="7180" max="7180" width="0.85546875" style="32" customWidth="1"/>
    <col min="7181" max="7428" width="13.7109375" style="32"/>
    <col min="7429" max="7429" width="3.5703125" style="32" customWidth="1"/>
    <col min="7430" max="7430" width="36.28515625" style="32" customWidth="1"/>
    <col min="7431" max="7431" width="10.5703125" style="32" customWidth="1"/>
    <col min="7432" max="7432" width="0.7109375" style="32" customWidth="1"/>
    <col min="7433" max="7433" width="10.5703125" style="32" customWidth="1"/>
    <col min="7434" max="7434" width="0.7109375" style="32" customWidth="1"/>
    <col min="7435" max="7435" width="10.5703125" style="32" customWidth="1"/>
    <col min="7436" max="7436" width="0.85546875" style="32" customWidth="1"/>
    <col min="7437" max="7684" width="13.7109375" style="32"/>
    <col min="7685" max="7685" width="3.5703125" style="32" customWidth="1"/>
    <col min="7686" max="7686" width="36.28515625" style="32" customWidth="1"/>
    <col min="7687" max="7687" width="10.5703125" style="32" customWidth="1"/>
    <col min="7688" max="7688" width="0.7109375" style="32" customWidth="1"/>
    <col min="7689" max="7689" width="10.5703125" style="32" customWidth="1"/>
    <col min="7690" max="7690" width="0.7109375" style="32" customWidth="1"/>
    <col min="7691" max="7691" width="10.5703125" style="32" customWidth="1"/>
    <col min="7692" max="7692" width="0.85546875" style="32" customWidth="1"/>
    <col min="7693" max="7940" width="13.7109375" style="32"/>
    <col min="7941" max="7941" width="3.5703125" style="32" customWidth="1"/>
    <col min="7942" max="7942" width="36.28515625" style="32" customWidth="1"/>
    <col min="7943" max="7943" width="10.5703125" style="32" customWidth="1"/>
    <col min="7944" max="7944" width="0.7109375" style="32" customWidth="1"/>
    <col min="7945" max="7945" width="10.5703125" style="32" customWidth="1"/>
    <col min="7946" max="7946" width="0.7109375" style="32" customWidth="1"/>
    <col min="7947" max="7947" width="10.5703125" style="32" customWidth="1"/>
    <col min="7948" max="7948" width="0.85546875" style="32" customWidth="1"/>
    <col min="7949" max="8196" width="13.7109375" style="32"/>
    <col min="8197" max="8197" width="3.5703125" style="32" customWidth="1"/>
    <col min="8198" max="8198" width="36.28515625" style="32" customWidth="1"/>
    <col min="8199" max="8199" width="10.5703125" style="32" customWidth="1"/>
    <col min="8200" max="8200" width="0.7109375" style="32" customWidth="1"/>
    <col min="8201" max="8201" width="10.5703125" style="32" customWidth="1"/>
    <col min="8202" max="8202" width="0.7109375" style="32" customWidth="1"/>
    <col min="8203" max="8203" width="10.5703125" style="32" customWidth="1"/>
    <col min="8204" max="8204" width="0.85546875" style="32" customWidth="1"/>
    <col min="8205" max="8452" width="13.7109375" style="32"/>
    <col min="8453" max="8453" width="3.5703125" style="32" customWidth="1"/>
    <col min="8454" max="8454" width="36.28515625" style="32" customWidth="1"/>
    <col min="8455" max="8455" width="10.5703125" style="32" customWidth="1"/>
    <col min="8456" max="8456" width="0.7109375" style="32" customWidth="1"/>
    <col min="8457" max="8457" width="10.5703125" style="32" customWidth="1"/>
    <col min="8458" max="8458" width="0.7109375" style="32" customWidth="1"/>
    <col min="8459" max="8459" width="10.5703125" style="32" customWidth="1"/>
    <col min="8460" max="8460" width="0.85546875" style="32" customWidth="1"/>
    <col min="8461" max="8708" width="13.7109375" style="32"/>
    <col min="8709" max="8709" width="3.5703125" style="32" customWidth="1"/>
    <col min="8710" max="8710" width="36.28515625" style="32" customWidth="1"/>
    <col min="8711" max="8711" width="10.5703125" style="32" customWidth="1"/>
    <col min="8712" max="8712" width="0.7109375" style="32" customWidth="1"/>
    <col min="8713" max="8713" width="10.5703125" style="32" customWidth="1"/>
    <col min="8714" max="8714" width="0.7109375" style="32" customWidth="1"/>
    <col min="8715" max="8715" width="10.5703125" style="32" customWidth="1"/>
    <col min="8716" max="8716" width="0.85546875" style="32" customWidth="1"/>
    <col min="8717" max="8964" width="13.7109375" style="32"/>
    <col min="8965" max="8965" width="3.5703125" style="32" customWidth="1"/>
    <col min="8966" max="8966" width="36.28515625" style="32" customWidth="1"/>
    <col min="8967" max="8967" width="10.5703125" style="32" customWidth="1"/>
    <col min="8968" max="8968" width="0.7109375" style="32" customWidth="1"/>
    <col min="8969" max="8969" width="10.5703125" style="32" customWidth="1"/>
    <col min="8970" max="8970" width="0.7109375" style="32" customWidth="1"/>
    <col min="8971" max="8971" width="10.5703125" style="32" customWidth="1"/>
    <col min="8972" max="8972" width="0.85546875" style="32" customWidth="1"/>
    <col min="8973" max="9220" width="13.7109375" style="32"/>
    <col min="9221" max="9221" width="3.5703125" style="32" customWidth="1"/>
    <col min="9222" max="9222" width="36.28515625" style="32" customWidth="1"/>
    <col min="9223" max="9223" width="10.5703125" style="32" customWidth="1"/>
    <col min="9224" max="9224" width="0.7109375" style="32" customWidth="1"/>
    <col min="9225" max="9225" width="10.5703125" style="32" customWidth="1"/>
    <col min="9226" max="9226" width="0.7109375" style="32" customWidth="1"/>
    <col min="9227" max="9227" width="10.5703125" style="32" customWidth="1"/>
    <col min="9228" max="9228" width="0.85546875" style="32" customWidth="1"/>
    <col min="9229" max="9476" width="13.7109375" style="32"/>
    <col min="9477" max="9477" width="3.5703125" style="32" customWidth="1"/>
    <col min="9478" max="9478" width="36.28515625" style="32" customWidth="1"/>
    <col min="9479" max="9479" width="10.5703125" style="32" customWidth="1"/>
    <col min="9480" max="9480" width="0.7109375" style="32" customWidth="1"/>
    <col min="9481" max="9481" width="10.5703125" style="32" customWidth="1"/>
    <col min="9482" max="9482" width="0.7109375" style="32" customWidth="1"/>
    <col min="9483" max="9483" width="10.5703125" style="32" customWidth="1"/>
    <col min="9484" max="9484" width="0.85546875" style="32" customWidth="1"/>
    <col min="9485" max="9732" width="13.7109375" style="32"/>
    <col min="9733" max="9733" width="3.5703125" style="32" customWidth="1"/>
    <col min="9734" max="9734" width="36.28515625" style="32" customWidth="1"/>
    <col min="9735" max="9735" width="10.5703125" style="32" customWidth="1"/>
    <col min="9736" max="9736" width="0.7109375" style="32" customWidth="1"/>
    <col min="9737" max="9737" width="10.5703125" style="32" customWidth="1"/>
    <col min="9738" max="9738" width="0.7109375" style="32" customWidth="1"/>
    <col min="9739" max="9739" width="10.5703125" style="32" customWidth="1"/>
    <col min="9740" max="9740" width="0.85546875" style="32" customWidth="1"/>
    <col min="9741" max="9988" width="13.7109375" style="32"/>
    <col min="9989" max="9989" width="3.5703125" style="32" customWidth="1"/>
    <col min="9990" max="9990" width="36.28515625" style="32" customWidth="1"/>
    <col min="9991" max="9991" width="10.5703125" style="32" customWidth="1"/>
    <col min="9992" max="9992" width="0.7109375" style="32" customWidth="1"/>
    <col min="9993" max="9993" width="10.5703125" style="32" customWidth="1"/>
    <col min="9994" max="9994" width="0.7109375" style="32" customWidth="1"/>
    <col min="9995" max="9995" width="10.5703125" style="32" customWidth="1"/>
    <col min="9996" max="9996" width="0.85546875" style="32" customWidth="1"/>
    <col min="9997" max="10244" width="13.7109375" style="32"/>
    <col min="10245" max="10245" width="3.5703125" style="32" customWidth="1"/>
    <col min="10246" max="10246" width="36.28515625" style="32" customWidth="1"/>
    <col min="10247" max="10247" width="10.5703125" style="32" customWidth="1"/>
    <col min="10248" max="10248" width="0.7109375" style="32" customWidth="1"/>
    <col min="10249" max="10249" width="10.5703125" style="32" customWidth="1"/>
    <col min="10250" max="10250" width="0.7109375" style="32" customWidth="1"/>
    <col min="10251" max="10251" width="10.5703125" style="32" customWidth="1"/>
    <col min="10252" max="10252" width="0.85546875" style="32" customWidth="1"/>
    <col min="10253" max="10500" width="13.7109375" style="32"/>
    <col min="10501" max="10501" width="3.5703125" style="32" customWidth="1"/>
    <col min="10502" max="10502" width="36.28515625" style="32" customWidth="1"/>
    <col min="10503" max="10503" width="10.5703125" style="32" customWidth="1"/>
    <col min="10504" max="10504" width="0.7109375" style="32" customWidth="1"/>
    <col min="10505" max="10505" width="10.5703125" style="32" customWidth="1"/>
    <col min="10506" max="10506" width="0.7109375" style="32" customWidth="1"/>
    <col min="10507" max="10507" width="10.5703125" style="32" customWidth="1"/>
    <col min="10508" max="10508" width="0.85546875" style="32" customWidth="1"/>
    <col min="10509" max="10756" width="13.7109375" style="32"/>
    <col min="10757" max="10757" width="3.5703125" style="32" customWidth="1"/>
    <col min="10758" max="10758" width="36.28515625" style="32" customWidth="1"/>
    <col min="10759" max="10759" width="10.5703125" style="32" customWidth="1"/>
    <col min="10760" max="10760" width="0.7109375" style="32" customWidth="1"/>
    <col min="10761" max="10761" width="10.5703125" style="32" customWidth="1"/>
    <col min="10762" max="10762" width="0.7109375" style="32" customWidth="1"/>
    <col min="10763" max="10763" width="10.5703125" style="32" customWidth="1"/>
    <col min="10764" max="10764" width="0.85546875" style="32" customWidth="1"/>
    <col min="10765" max="11012" width="13.7109375" style="32"/>
    <col min="11013" max="11013" width="3.5703125" style="32" customWidth="1"/>
    <col min="11014" max="11014" width="36.28515625" style="32" customWidth="1"/>
    <col min="11015" max="11015" width="10.5703125" style="32" customWidth="1"/>
    <col min="11016" max="11016" width="0.7109375" style="32" customWidth="1"/>
    <col min="11017" max="11017" width="10.5703125" style="32" customWidth="1"/>
    <col min="11018" max="11018" width="0.7109375" style="32" customWidth="1"/>
    <col min="11019" max="11019" width="10.5703125" style="32" customWidth="1"/>
    <col min="11020" max="11020" width="0.85546875" style="32" customWidth="1"/>
    <col min="11021" max="11268" width="13.7109375" style="32"/>
    <col min="11269" max="11269" width="3.5703125" style="32" customWidth="1"/>
    <col min="11270" max="11270" width="36.28515625" style="32" customWidth="1"/>
    <col min="11271" max="11271" width="10.5703125" style="32" customWidth="1"/>
    <col min="11272" max="11272" width="0.7109375" style="32" customWidth="1"/>
    <col min="11273" max="11273" width="10.5703125" style="32" customWidth="1"/>
    <col min="11274" max="11274" width="0.7109375" style="32" customWidth="1"/>
    <col min="11275" max="11275" width="10.5703125" style="32" customWidth="1"/>
    <col min="11276" max="11276" width="0.85546875" style="32" customWidth="1"/>
    <col min="11277" max="11524" width="13.7109375" style="32"/>
    <col min="11525" max="11525" width="3.5703125" style="32" customWidth="1"/>
    <col min="11526" max="11526" width="36.28515625" style="32" customWidth="1"/>
    <col min="11527" max="11527" width="10.5703125" style="32" customWidth="1"/>
    <col min="11528" max="11528" width="0.7109375" style="32" customWidth="1"/>
    <col min="11529" max="11529" width="10.5703125" style="32" customWidth="1"/>
    <col min="11530" max="11530" width="0.7109375" style="32" customWidth="1"/>
    <col min="11531" max="11531" width="10.5703125" style="32" customWidth="1"/>
    <col min="11532" max="11532" width="0.85546875" style="32" customWidth="1"/>
    <col min="11533" max="11780" width="13.7109375" style="32"/>
    <col min="11781" max="11781" width="3.5703125" style="32" customWidth="1"/>
    <col min="11782" max="11782" width="36.28515625" style="32" customWidth="1"/>
    <col min="11783" max="11783" width="10.5703125" style="32" customWidth="1"/>
    <col min="11784" max="11784" width="0.7109375" style="32" customWidth="1"/>
    <col min="11785" max="11785" width="10.5703125" style="32" customWidth="1"/>
    <col min="11786" max="11786" width="0.7109375" style="32" customWidth="1"/>
    <col min="11787" max="11787" width="10.5703125" style="32" customWidth="1"/>
    <col min="11788" max="11788" width="0.85546875" style="32" customWidth="1"/>
    <col min="11789" max="12036" width="13.7109375" style="32"/>
    <col min="12037" max="12037" width="3.5703125" style="32" customWidth="1"/>
    <col min="12038" max="12038" width="36.28515625" style="32" customWidth="1"/>
    <col min="12039" max="12039" width="10.5703125" style="32" customWidth="1"/>
    <col min="12040" max="12040" width="0.7109375" style="32" customWidth="1"/>
    <col min="12041" max="12041" width="10.5703125" style="32" customWidth="1"/>
    <col min="12042" max="12042" width="0.7109375" style="32" customWidth="1"/>
    <col min="12043" max="12043" width="10.5703125" style="32" customWidth="1"/>
    <col min="12044" max="12044" width="0.85546875" style="32" customWidth="1"/>
    <col min="12045" max="12292" width="13.7109375" style="32"/>
    <col min="12293" max="12293" width="3.5703125" style="32" customWidth="1"/>
    <col min="12294" max="12294" width="36.28515625" style="32" customWidth="1"/>
    <col min="12295" max="12295" width="10.5703125" style="32" customWidth="1"/>
    <col min="12296" max="12296" width="0.7109375" style="32" customWidth="1"/>
    <col min="12297" max="12297" width="10.5703125" style="32" customWidth="1"/>
    <col min="12298" max="12298" width="0.7109375" style="32" customWidth="1"/>
    <col min="12299" max="12299" width="10.5703125" style="32" customWidth="1"/>
    <col min="12300" max="12300" width="0.85546875" style="32" customWidth="1"/>
    <col min="12301" max="12548" width="13.7109375" style="32"/>
    <col min="12549" max="12549" width="3.5703125" style="32" customWidth="1"/>
    <col min="12550" max="12550" width="36.28515625" style="32" customWidth="1"/>
    <col min="12551" max="12551" width="10.5703125" style="32" customWidth="1"/>
    <col min="12552" max="12552" width="0.7109375" style="32" customWidth="1"/>
    <col min="12553" max="12553" width="10.5703125" style="32" customWidth="1"/>
    <col min="12554" max="12554" width="0.7109375" style="32" customWidth="1"/>
    <col min="12555" max="12555" width="10.5703125" style="32" customWidth="1"/>
    <col min="12556" max="12556" width="0.85546875" style="32" customWidth="1"/>
    <col min="12557" max="12804" width="13.7109375" style="32"/>
    <col min="12805" max="12805" width="3.5703125" style="32" customWidth="1"/>
    <col min="12806" max="12806" width="36.28515625" style="32" customWidth="1"/>
    <col min="12807" max="12807" width="10.5703125" style="32" customWidth="1"/>
    <col min="12808" max="12808" width="0.7109375" style="32" customWidth="1"/>
    <col min="12809" max="12809" width="10.5703125" style="32" customWidth="1"/>
    <col min="12810" max="12810" width="0.7109375" style="32" customWidth="1"/>
    <col min="12811" max="12811" width="10.5703125" style="32" customWidth="1"/>
    <col min="12812" max="12812" width="0.85546875" style="32" customWidth="1"/>
    <col min="12813" max="13060" width="13.7109375" style="32"/>
    <col min="13061" max="13061" width="3.5703125" style="32" customWidth="1"/>
    <col min="13062" max="13062" width="36.28515625" style="32" customWidth="1"/>
    <col min="13063" max="13063" width="10.5703125" style="32" customWidth="1"/>
    <col min="13064" max="13064" width="0.7109375" style="32" customWidth="1"/>
    <col min="13065" max="13065" width="10.5703125" style="32" customWidth="1"/>
    <col min="13066" max="13066" width="0.7109375" style="32" customWidth="1"/>
    <col min="13067" max="13067" width="10.5703125" style="32" customWidth="1"/>
    <col min="13068" max="13068" width="0.85546875" style="32" customWidth="1"/>
    <col min="13069" max="13316" width="13.7109375" style="32"/>
    <col min="13317" max="13317" width="3.5703125" style="32" customWidth="1"/>
    <col min="13318" max="13318" width="36.28515625" style="32" customWidth="1"/>
    <col min="13319" max="13319" width="10.5703125" style="32" customWidth="1"/>
    <col min="13320" max="13320" width="0.7109375" style="32" customWidth="1"/>
    <col min="13321" max="13321" width="10.5703125" style="32" customWidth="1"/>
    <col min="13322" max="13322" width="0.7109375" style="32" customWidth="1"/>
    <col min="13323" max="13323" width="10.5703125" style="32" customWidth="1"/>
    <col min="13324" max="13324" width="0.85546875" style="32" customWidth="1"/>
    <col min="13325" max="13572" width="13.7109375" style="32"/>
    <col min="13573" max="13573" width="3.5703125" style="32" customWidth="1"/>
    <col min="13574" max="13574" width="36.28515625" style="32" customWidth="1"/>
    <col min="13575" max="13575" width="10.5703125" style="32" customWidth="1"/>
    <col min="13576" max="13576" width="0.7109375" style="32" customWidth="1"/>
    <col min="13577" max="13577" width="10.5703125" style="32" customWidth="1"/>
    <col min="13578" max="13578" width="0.7109375" style="32" customWidth="1"/>
    <col min="13579" max="13579" width="10.5703125" style="32" customWidth="1"/>
    <col min="13580" max="13580" width="0.85546875" style="32" customWidth="1"/>
    <col min="13581" max="13828" width="13.7109375" style="32"/>
    <col min="13829" max="13829" width="3.5703125" style="32" customWidth="1"/>
    <col min="13830" max="13830" width="36.28515625" style="32" customWidth="1"/>
    <col min="13831" max="13831" width="10.5703125" style="32" customWidth="1"/>
    <col min="13832" max="13832" width="0.7109375" style="32" customWidth="1"/>
    <col min="13833" max="13833" width="10.5703125" style="32" customWidth="1"/>
    <col min="13834" max="13834" width="0.7109375" style="32" customWidth="1"/>
    <col min="13835" max="13835" width="10.5703125" style="32" customWidth="1"/>
    <col min="13836" max="13836" width="0.85546875" style="32" customWidth="1"/>
    <col min="13837" max="14084" width="13.7109375" style="32"/>
    <col min="14085" max="14085" width="3.5703125" style="32" customWidth="1"/>
    <col min="14086" max="14086" width="36.28515625" style="32" customWidth="1"/>
    <col min="14087" max="14087" width="10.5703125" style="32" customWidth="1"/>
    <col min="14088" max="14088" width="0.7109375" style="32" customWidth="1"/>
    <col min="14089" max="14089" width="10.5703125" style="32" customWidth="1"/>
    <col min="14090" max="14090" width="0.7109375" style="32" customWidth="1"/>
    <col min="14091" max="14091" width="10.5703125" style="32" customWidth="1"/>
    <col min="14092" max="14092" width="0.85546875" style="32" customWidth="1"/>
    <col min="14093" max="14340" width="13.7109375" style="32"/>
    <col min="14341" max="14341" width="3.5703125" style="32" customWidth="1"/>
    <col min="14342" max="14342" width="36.28515625" style="32" customWidth="1"/>
    <col min="14343" max="14343" width="10.5703125" style="32" customWidth="1"/>
    <col min="14344" max="14344" width="0.7109375" style="32" customWidth="1"/>
    <col min="14345" max="14345" width="10.5703125" style="32" customWidth="1"/>
    <col min="14346" max="14346" width="0.7109375" style="32" customWidth="1"/>
    <col min="14347" max="14347" width="10.5703125" style="32" customWidth="1"/>
    <col min="14348" max="14348" width="0.85546875" style="32" customWidth="1"/>
    <col min="14349" max="14596" width="13.7109375" style="32"/>
    <col min="14597" max="14597" width="3.5703125" style="32" customWidth="1"/>
    <col min="14598" max="14598" width="36.28515625" style="32" customWidth="1"/>
    <col min="14599" max="14599" width="10.5703125" style="32" customWidth="1"/>
    <col min="14600" max="14600" width="0.7109375" style="32" customWidth="1"/>
    <col min="14601" max="14601" width="10.5703125" style="32" customWidth="1"/>
    <col min="14602" max="14602" width="0.7109375" style="32" customWidth="1"/>
    <col min="14603" max="14603" width="10.5703125" style="32" customWidth="1"/>
    <col min="14604" max="14604" width="0.85546875" style="32" customWidth="1"/>
    <col min="14605" max="14852" width="13.7109375" style="32"/>
    <col min="14853" max="14853" width="3.5703125" style="32" customWidth="1"/>
    <col min="14854" max="14854" width="36.28515625" style="32" customWidth="1"/>
    <col min="14855" max="14855" width="10.5703125" style="32" customWidth="1"/>
    <col min="14856" max="14856" width="0.7109375" style="32" customWidth="1"/>
    <col min="14857" max="14857" width="10.5703125" style="32" customWidth="1"/>
    <col min="14858" max="14858" width="0.7109375" style="32" customWidth="1"/>
    <col min="14859" max="14859" width="10.5703125" style="32" customWidth="1"/>
    <col min="14860" max="14860" width="0.85546875" style="32" customWidth="1"/>
    <col min="14861" max="15108" width="13.7109375" style="32"/>
    <col min="15109" max="15109" width="3.5703125" style="32" customWidth="1"/>
    <col min="15110" max="15110" width="36.28515625" style="32" customWidth="1"/>
    <col min="15111" max="15111" width="10.5703125" style="32" customWidth="1"/>
    <col min="15112" max="15112" width="0.7109375" style="32" customWidth="1"/>
    <col min="15113" max="15113" width="10.5703125" style="32" customWidth="1"/>
    <col min="15114" max="15114" width="0.7109375" style="32" customWidth="1"/>
    <col min="15115" max="15115" width="10.5703125" style="32" customWidth="1"/>
    <col min="15116" max="15116" width="0.85546875" style="32" customWidth="1"/>
    <col min="15117" max="15364" width="13.7109375" style="32"/>
    <col min="15365" max="15365" width="3.5703125" style="32" customWidth="1"/>
    <col min="15366" max="15366" width="36.28515625" style="32" customWidth="1"/>
    <col min="15367" max="15367" width="10.5703125" style="32" customWidth="1"/>
    <col min="15368" max="15368" width="0.7109375" style="32" customWidth="1"/>
    <col min="15369" max="15369" width="10.5703125" style="32" customWidth="1"/>
    <col min="15370" max="15370" width="0.7109375" style="32" customWidth="1"/>
    <col min="15371" max="15371" width="10.5703125" style="32" customWidth="1"/>
    <col min="15372" max="15372" width="0.85546875" style="32" customWidth="1"/>
    <col min="15373" max="15620" width="13.7109375" style="32"/>
    <col min="15621" max="15621" width="3.5703125" style="32" customWidth="1"/>
    <col min="15622" max="15622" width="36.28515625" style="32" customWidth="1"/>
    <col min="15623" max="15623" width="10.5703125" style="32" customWidth="1"/>
    <col min="15624" max="15624" width="0.7109375" style="32" customWidth="1"/>
    <col min="15625" max="15625" width="10.5703125" style="32" customWidth="1"/>
    <col min="15626" max="15626" width="0.7109375" style="32" customWidth="1"/>
    <col min="15627" max="15627" width="10.5703125" style="32" customWidth="1"/>
    <col min="15628" max="15628" width="0.85546875" style="32" customWidth="1"/>
    <col min="15629" max="15876" width="13.7109375" style="32"/>
    <col min="15877" max="15877" width="3.5703125" style="32" customWidth="1"/>
    <col min="15878" max="15878" width="36.28515625" style="32" customWidth="1"/>
    <col min="15879" max="15879" width="10.5703125" style="32" customWidth="1"/>
    <col min="15880" max="15880" width="0.7109375" style="32" customWidth="1"/>
    <col min="15881" max="15881" width="10.5703125" style="32" customWidth="1"/>
    <col min="15882" max="15882" width="0.7109375" style="32" customWidth="1"/>
    <col min="15883" max="15883" width="10.5703125" style="32" customWidth="1"/>
    <col min="15884" max="15884" width="0.85546875" style="32" customWidth="1"/>
    <col min="15885" max="16132" width="13.7109375" style="32"/>
    <col min="16133" max="16133" width="3.5703125" style="32" customWidth="1"/>
    <col min="16134" max="16134" width="36.28515625" style="32" customWidth="1"/>
    <col min="16135" max="16135" width="10.5703125" style="32" customWidth="1"/>
    <col min="16136" max="16136" width="0.7109375" style="32" customWidth="1"/>
    <col min="16137" max="16137" width="10.5703125" style="32" customWidth="1"/>
    <col min="16138" max="16138" width="0.7109375" style="32" customWidth="1"/>
    <col min="16139" max="16139" width="10.5703125" style="32" customWidth="1"/>
    <col min="16140" max="16140" width="0.85546875" style="32" customWidth="1"/>
    <col min="16141" max="16384" width="13.7109375" style="32"/>
  </cols>
  <sheetData>
    <row r="1" spans="1:13">
      <c r="A1" s="66" t="e">
        <f>#REF!+1</f>
        <v>#REF!</v>
      </c>
      <c r="B1" s="31" t="e">
        <f>#REF!</f>
        <v>#REF!</v>
      </c>
    </row>
    <row r="2" spans="1:13">
      <c r="B2" s="31"/>
    </row>
    <row r="3" spans="1:13" s="41" customFormat="1">
      <c r="B3" s="39"/>
      <c r="C3" s="104" t="e">
        <f>#REF!&amp;CHAR(10)&amp;#REF!</f>
        <v>#REF!</v>
      </c>
      <c r="D3" s="105"/>
      <c r="E3" s="104" t="e">
        <f>#REF!&amp;CHAR(10)&amp;#REF!</f>
        <v>#REF!</v>
      </c>
      <c r="F3" s="105"/>
      <c r="G3" s="104" t="e">
        <f>#REF!&amp;CHAR(10)&amp;#REF!</f>
        <v>#REF!</v>
      </c>
      <c r="H3" s="105"/>
      <c r="I3" s="104" t="e">
        <f>#REF!&amp;CHAR(10)&amp;#REF!</f>
        <v>#REF!</v>
      </c>
      <c r="J3" s="105"/>
      <c r="K3" s="104" t="e">
        <f>#REF!&amp;CHAR(10)&amp;#REF!</f>
        <v>#REF!</v>
      </c>
    </row>
    <row r="4" spans="1:13">
      <c r="B4" s="39" t="e">
        <f>#REF!</f>
        <v>#REF!</v>
      </c>
      <c r="C4" s="47"/>
      <c r="D4" s="109"/>
      <c r="E4" s="47"/>
      <c r="F4" s="109"/>
      <c r="G4" s="47"/>
      <c r="H4" s="109"/>
      <c r="I4" s="47"/>
      <c r="J4" s="109"/>
      <c r="K4" s="47"/>
      <c r="L4" s="32">
        <v>3055515</v>
      </c>
    </row>
    <row r="5" spans="1:13">
      <c r="B5" s="38" t="e">
        <f>#REF!</f>
        <v>#REF!</v>
      </c>
      <c r="C5" s="90">
        <v>55774504</v>
      </c>
      <c r="D5" s="90"/>
      <c r="E5" s="90">
        <v>6453393</v>
      </c>
      <c r="F5" s="90"/>
      <c r="G5" s="90">
        <v>5787239</v>
      </c>
      <c r="H5" s="90">
        <v>0</v>
      </c>
      <c r="I5" s="90">
        <v>422792</v>
      </c>
      <c r="J5" s="90"/>
      <c r="K5" s="90">
        <f t="shared" ref="K5:K11" si="0">SUM(C5:I5)</f>
        <v>68437928</v>
      </c>
      <c r="L5" s="32">
        <v>44641</v>
      </c>
    </row>
    <row r="6" spans="1:13" hidden="1">
      <c r="B6" s="38" t="e">
        <f>#REF!</f>
        <v>#REF!</v>
      </c>
      <c r="C6" s="90">
        <v>0</v>
      </c>
      <c r="D6" s="90"/>
      <c r="E6" s="90">
        <v>0</v>
      </c>
      <c r="F6" s="90"/>
      <c r="G6" s="90">
        <v>0</v>
      </c>
      <c r="H6" s="90"/>
      <c r="I6" s="90">
        <v>0</v>
      </c>
      <c r="J6" s="90"/>
      <c r="K6" s="90">
        <f t="shared" si="0"/>
        <v>0</v>
      </c>
    </row>
    <row r="7" spans="1:13">
      <c r="B7" s="38" t="e">
        <f>#REF!</f>
        <v>#REF!</v>
      </c>
      <c r="C7" s="90">
        <v>2685276</v>
      </c>
      <c r="D7" s="90"/>
      <c r="E7" s="90">
        <v>0</v>
      </c>
      <c r="F7" s="90"/>
      <c r="G7" s="90">
        <v>0</v>
      </c>
      <c r="H7" s="90"/>
      <c r="I7" s="90">
        <v>0</v>
      </c>
      <c r="J7" s="90"/>
      <c r="K7" s="90">
        <f t="shared" si="0"/>
        <v>2685276</v>
      </c>
    </row>
    <row r="8" spans="1:13">
      <c r="B8" s="38" t="e">
        <f>#REF!</f>
        <v>#REF!</v>
      </c>
      <c r="C8" s="90">
        <v>2734479</v>
      </c>
      <c r="D8" s="90"/>
      <c r="E8" s="90">
        <v>82513</v>
      </c>
      <c r="F8" s="90"/>
      <c r="G8" s="90">
        <v>0</v>
      </c>
      <c r="H8" s="90"/>
      <c r="I8" s="90">
        <v>0</v>
      </c>
      <c r="J8" s="90"/>
      <c r="K8" s="90">
        <f t="shared" si="0"/>
        <v>2816992</v>
      </c>
    </row>
    <row r="9" spans="1:13">
      <c r="B9" s="32" t="e">
        <f>#REF!</f>
        <v>#REF!</v>
      </c>
      <c r="C9" s="90">
        <v>201535297</v>
      </c>
      <c r="D9" s="90"/>
      <c r="E9" s="90">
        <v>6960663</v>
      </c>
      <c r="F9" s="90"/>
      <c r="G9" s="90">
        <v>9479233</v>
      </c>
      <c r="H9" s="90"/>
      <c r="I9" s="90">
        <v>0</v>
      </c>
      <c r="J9" s="90"/>
      <c r="K9" s="90">
        <f t="shared" si="0"/>
        <v>217975193</v>
      </c>
    </row>
    <row r="10" spans="1:13">
      <c r="B10" s="32" t="e">
        <f>#REF!</f>
        <v>#REF!</v>
      </c>
      <c r="C10" s="90">
        <v>12272541</v>
      </c>
      <c r="D10" s="90"/>
      <c r="E10" s="90">
        <v>48913</v>
      </c>
      <c r="F10" s="90"/>
      <c r="G10" s="90">
        <v>0</v>
      </c>
      <c r="H10" s="90"/>
      <c r="I10" s="90">
        <v>0</v>
      </c>
      <c r="J10" s="90"/>
      <c r="K10" s="90">
        <f t="shared" si="0"/>
        <v>12321454</v>
      </c>
    </row>
    <row r="11" spans="1:13" s="40" customFormat="1">
      <c r="B11" s="40" t="e">
        <f>#REF!</f>
        <v>#REF!</v>
      </c>
      <c r="C11" s="96">
        <v>2757822</v>
      </c>
      <c r="D11" s="96"/>
      <c r="E11" s="96">
        <v>657</v>
      </c>
      <c r="F11" s="96"/>
      <c r="G11" s="96">
        <v>618005</v>
      </c>
      <c r="H11" s="96"/>
      <c r="I11" s="96">
        <v>2342</v>
      </c>
      <c r="J11" s="96"/>
      <c r="K11" s="96">
        <f t="shared" si="0"/>
        <v>3378826</v>
      </c>
    </row>
    <row r="12" spans="1:13">
      <c r="B12" s="66" t="e">
        <f>#REF!</f>
        <v>#REF!</v>
      </c>
      <c r="C12" s="115">
        <f>SUM(C5:C11)</f>
        <v>277759919</v>
      </c>
      <c r="D12" s="47"/>
      <c r="E12" s="115">
        <f>SUM(E5:E11)</f>
        <v>13546139</v>
      </c>
      <c r="F12" s="100"/>
      <c r="G12" s="115">
        <f>SUM(G5:G11)</f>
        <v>15884477</v>
      </c>
      <c r="H12" s="100"/>
      <c r="I12" s="115">
        <f>SUM(I5:I11)</f>
        <v>425134</v>
      </c>
      <c r="J12" s="100"/>
      <c r="K12" s="115">
        <f>SUM(K5:K11)</f>
        <v>307615669</v>
      </c>
      <c r="M12" s="75">
        <f>K12-SUM(C12:I12)</f>
        <v>0</v>
      </c>
    </row>
    <row r="13" spans="1:13">
      <c r="C13" s="47"/>
      <c r="D13" s="47"/>
      <c r="E13" s="47"/>
      <c r="F13" s="47"/>
      <c r="G13" s="47"/>
      <c r="H13" s="47"/>
      <c r="I13" s="47"/>
      <c r="J13" s="47"/>
      <c r="K13" s="47"/>
    </row>
    <row r="14" spans="1:13">
      <c r="B14" s="66" t="e">
        <f>#REF!</f>
        <v>#REF!</v>
      </c>
      <c r="C14" s="47"/>
      <c r="D14" s="47"/>
      <c r="E14" s="47"/>
      <c r="F14" s="47"/>
      <c r="G14" s="47"/>
      <c r="H14" s="47"/>
      <c r="I14" s="47"/>
      <c r="J14" s="47"/>
      <c r="K14" s="47"/>
    </row>
    <row r="15" spans="1:13" hidden="1">
      <c r="B15" s="38" t="e">
        <f>#REF!</f>
        <v>#REF!</v>
      </c>
      <c r="C15" s="90">
        <v>0</v>
      </c>
      <c r="D15" s="90"/>
      <c r="E15" s="90">
        <v>0</v>
      </c>
      <c r="F15" s="90"/>
      <c r="G15" s="90">
        <v>0</v>
      </c>
      <c r="H15" s="90"/>
      <c r="I15" s="90">
        <v>0</v>
      </c>
      <c r="J15" s="90"/>
      <c r="K15" s="90">
        <f t="shared" ref="K15:K21" si="1">SUM(C15:I15)</f>
        <v>0</v>
      </c>
    </row>
    <row r="16" spans="1:13">
      <c r="B16" s="32" t="e">
        <f>#REF!</f>
        <v>#REF!</v>
      </c>
      <c r="C16" s="90">
        <v>5337783</v>
      </c>
      <c r="D16" s="90"/>
      <c r="E16" s="90">
        <v>230501</v>
      </c>
      <c r="F16" s="90"/>
      <c r="G16" s="90">
        <v>22276</v>
      </c>
      <c r="H16" s="90"/>
      <c r="I16" s="90">
        <v>583</v>
      </c>
      <c r="J16" s="90"/>
      <c r="K16" s="90">
        <f t="shared" si="1"/>
        <v>5591143</v>
      </c>
    </row>
    <row r="17" spans="2:13" hidden="1">
      <c r="B17" s="38" t="e">
        <f>#REF!</f>
        <v>#REF!</v>
      </c>
      <c r="C17" s="90">
        <v>0</v>
      </c>
      <c r="D17" s="90"/>
      <c r="E17" s="90">
        <v>0</v>
      </c>
      <c r="F17" s="90"/>
      <c r="G17" s="90">
        <v>0</v>
      </c>
      <c r="H17" s="90"/>
      <c r="I17" s="90">
        <v>0</v>
      </c>
      <c r="J17" s="90"/>
      <c r="K17" s="90">
        <f t="shared" si="1"/>
        <v>0</v>
      </c>
    </row>
    <row r="18" spans="2:13">
      <c r="B18" s="32" t="e">
        <f>#REF!</f>
        <v>#REF!</v>
      </c>
      <c r="C18" s="90">
        <v>460042632</v>
      </c>
      <c r="D18" s="90"/>
      <c r="E18" s="90">
        <v>9846560</v>
      </c>
      <c r="F18" s="90"/>
      <c r="G18" s="90">
        <v>12969075</v>
      </c>
      <c r="H18" s="90"/>
      <c r="I18" s="90">
        <v>271824</v>
      </c>
      <c r="J18" s="90"/>
      <c r="K18" s="90">
        <f t="shared" si="1"/>
        <v>483130091</v>
      </c>
    </row>
    <row r="19" spans="2:13">
      <c r="B19" s="32" t="e">
        <f>#REF!</f>
        <v>#REF!</v>
      </c>
      <c r="C19" s="90">
        <v>155523338</v>
      </c>
      <c r="D19" s="90"/>
      <c r="E19" s="90">
        <v>0</v>
      </c>
      <c r="F19" s="90"/>
      <c r="G19" s="90">
        <v>0</v>
      </c>
      <c r="H19" s="90"/>
      <c r="I19" s="90">
        <v>0</v>
      </c>
      <c r="J19" s="90"/>
      <c r="K19" s="90">
        <f t="shared" si="1"/>
        <v>155523338</v>
      </c>
    </row>
    <row r="20" spans="2:13">
      <c r="B20" s="32" t="e">
        <f>#REF!</f>
        <v>#REF!</v>
      </c>
      <c r="C20" s="90">
        <v>3647630</v>
      </c>
      <c r="D20" s="90"/>
      <c r="E20" s="90">
        <v>0</v>
      </c>
      <c r="F20" s="90"/>
      <c r="G20" s="90">
        <v>0</v>
      </c>
      <c r="H20" s="90"/>
      <c r="I20" s="90">
        <v>0</v>
      </c>
      <c r="J20" s="90"/>
      <c r="K20" s="90">
        <f t="shared" si="1"/>
        <v>3647630</v>
      </c>
    </row>
    <row r="21" spans="2:13">
      <c r="B21" s="32" t="e">
        <f>#REF!</f>
        <v>#REF!</v>
      </c>
      <c r="C21" s="90">
        <v>1769969</v>
      </c>
      <c r="D21" s="90"/>
      <c r="E21" s="90">
        <v>39872</v>
      </c>
      <c r="F21" s="90"/>
      <c r="G21" s="90">
        <v>46611</v>
      </c>
      <c r="H21" s="90"/>
      <c r="I21" s="90">
        <v>479</v>
      </c>
      <c r="J21" s="90"/>
      <c r="K21" s="90">
        <f t="shared" si="1"/>
        <v>1856931</v>
      </c>
    </row>
    <row r="22" spans="2:13">
      <c r="B22" s="66" t="e">
        <f>#REF!</f>
        <v>#REF!</v>
      </c>
      <c r="C22" s="115">
        <f>SUM(C15:C21)</f>
        <v>626321352</v>
      </c>
      <c r="D22" s="47"/>
      <c r="E22" s="115">
        <f>SUM(E15:E21)</f>
        <v>10116933</v>
      </c>
      <c r="F22" s="100"/>
      <c r="G22" s="115">
        <f>SUM(G15:G21)</f>
        <v>13037962</v>
      </c>
      <c r="H22" s="100"/>
      <c r="I22" s="115">
        <f>SUM(I15:I21)</f>
        <v>272886</v>
      </c>
      <c r="J22" s="100"/>
      <c r="K22" s="115">
        <f>SUM(K15:K21)</f>
        <v>649749133</v>
      </c>
      <c r="M22" s="75">
        <f>K22-SUM(C22:I22)</f>
        <v>0</v>
      </c>
    </row>
    <row r="23" spans="2:13">
      <c r="B23" s="66" t="e">
        <f>#REF!</f>
        <v>#REF!</v>
      </c>
      <c r="C23" s="97">
        <f>C12-C22</f>
        <v>-348561433</v>
      </c>
      <c r="D23" s="118"/>
      <c r="E23" s="97">
        <f>E12-E22</f>
        <v>3429206</v>
      </c>
      <c r="F23" s="100"/>
      <c r="G23" s="97">
        <f>G12-G22</f>
        <v>2846515</v>
      </c>
      <c r="H23" s="100"/>
      <c r="I23" s="97">
        <f>I12-I22</f>
        <v>152248</v>
      </c>
      <c r="J23" s="100"/>
      <c r="K23" s="97">
        <f>K12-K22</f>
        <v>-342133464</v>
      </c>
      <c r="M23" s="75">
        <f>K23-SUM(C23:I23)</f>
        <v>0</v>
      </c>
    </row>
    <row r="24" spans="2:13">
      <c r="B24" s="32" t="e">
        <f>#REF!</f>
        <v>#REF!</v>
      </c>
      <c r="C24" s="90">
        <v>351772346</v>
      </c>
      <c r="D24" s="90"/>
      <c r="E24" s="90">
        <v>2586086</v>
      </c>
      <c r="F24" s="90"/>
      <c r="G24" s="90">
        <v>-2600220</v>
      </c>
      <c r="H24" s="90"/>
      <c r="I24" s="90">
        <v>0</v>
      </c>
      <c r="J24" s="90"/>
      <c r="K24" s="90">
        <f>SUM(C24:I24)</f>
        <v>351758212</v>
      </c>
    </row>
    <row r="25" spans="2:13" ht="13.5" thickBot="1">
      <c r="B25" s="39" t="e">
        <f>#REF!</f>
        <v>#REF!</v>
      </c>
      <c r="C25" s="94">
        <f>SUM(C23:C24)</f>
        <v>3210913</v>
      </c>
      <c r="D25" s="47"/>
      <c r="E25" s="94">
        <f>SUM(E23:E24)</f>
        <v>6015292</v>
      </c>
      <c r="F25" s="100"/>
      <c r="G25" s="94">
        <f>SUM(G23:G24)</f>
        <v>246295</v>
      </c>
      <c r="H25" s="100"/>
      <c r="I25" s="94">
        <f>SUM(I23:I24)</f>
        <v>152248</v>
      </c>
      <c r="J25" s="100"/>
      <c r="K25" s="94">
        <f>SUM(K23:K24)</f>
        <v>9624748</v>
      </c>
      <c r="M25" s="75">
        <f>K25-SUM(C25:I25)</f>
        <v>0</v>
      </c>
    </row>
    <row r="26" spans="2:13" ht="13.5" thickTop="1">
      <c r="B26" s="39"/>
      <c r="C26" s="110">
        <f>SUM(C5:C11)-C12</f>
        <v>0</v>
      </c>
      <c r="D26" s="110"/>
      <c r="E26" s="110">
        <f>SUM(E5:E11)-E12</f>
        <v>0</v>
      </c>
      <c r="F26" s="110"/>
      <c r="G26" s="110">
        <f>SUM(G5:G11)-G12</f>
        <v>0</v>
      </c>
      <c r="H26" s="110"/>
      <c r="I26" s="110">
        <f>SUM(I5:I11)-I12</f>
        <v>0</v>
      </c>
      <c r="J26" s="110"/>
      <c r="K26" s="110">
        <f>SUM(K5:K11)-K12</f>
        <v>0</v>
      </c>
      <c r="M26" s="75"/>
    </row>
    <row r="27" spans="2:13">
      <c r="B27" s="39"/>
      <c r="C27" s="110">
        <f>SUM(C15:C21)-C22</f>
        <v>0</v>
      </c>
      <c r="D27" s="110"/>
      <c r="E27" s="110">
        <f>SUM(E15:E21)-E22</f>
        <v>0</v>
      </c>
      <c r="F27" s="110"/>
      <c r="G27" s="110">
        <f>SUM(G15:G21)-G22</f>
        <v>0</v>
      </c>
      <c r="H27" s="110"/>
      <c r="I27" s="110">
        <f>SUM(I15:I21)-I22</f>
        <v>0</v>
      </c>
      <c r="J27" s="110"/>
      <c r="K27" s="110">
        <f>SUM(K15:K21)-K22</f>
        <v>0</v>
      </c>
      <c r="M27" s="75"/>
    </row>
    <row r="28" spans="2:13">
      <c r="B28" s="39"/>
      <c r="C28" s="110">
        <f>SUM(C5:C11)-SUM(C15:C21)-C23</f>
        <v>0</v>
      </c>
      <c r="D28" s="110"/>
      <c r="E28" s="110">
        <f>SUM(E5:E11)-SUM(E15:E21)-E23</f>
        <v>0</v>
      </c>
      <c r="F28" s="110"/>
      <c r="G28" s="110">
        <f>SUM(G5:G11)-SUM(G15:G21)-G23</f>
        <v>0</v>
      </c>
      <c r="H28" s="110"/>
      <c r="I28" s="110">
        <f>SUM(I5:I11)-SUM(I15:I21)-I23</f>
        <v>0</v>
      </c>
      <c r="J28" s="110"/>
      <c r="K28" s="110">
        <f>SUM(K5:K11)-SUM(K15:K21)-K23</f>
        <v>0</v>
      </c>
      <c r="M28" s="75"/>
    </row>
    <row r="29" spans="2:13">
      <c r="C29" s="110">
        <f>SUM(C5:C11)-SUM(C15:C21)+C24-C25</f>
        <v>0</v>
      </c>
      <c r="D29" s="110"/>
      <c r="E29" s="110">
        <f>SUM(E5:E11)-SUM(E15:E21)+E24-E25</f>
        <v>0</v>
      </c>
      <c r="F29" s="110"/>
      <c r="G29" s="110">
        <f>SUM(G5:G11)-SUM(G15:G21)+G24-G25</f>
        <v>0</v>
      </c>
      <c r="H29" s="110"/>
      <c r="I29" s="110">
        <f>SUM(I5:I11)-SUM(I15:I21)+I24-I25</f>
        <v>0</v>
      </c>
      <c r="J29" s="110"/>
      <c r="K29" s="110">
        <f>SUM(K5:K11)-SUM(K15:K21)+K24-K25</f>
        <v>0</v>
      </c>
    </row>
    <row r="30" spans="2:13">
      <c r="C30" s="47"/>
      <c r="D30" s="47"/>
      <c r="E30" s="47"/>
      <c r="F30" s="47"/>
      <c r="G30" s="47"/>
      <c r="H30" s="47"/>
      <c r="I30" s="47"/>
      <c r="J30" s="47"/>
      <c r="K30" s="47"/>
    </row>
    <row r="31" spans="2:13" ht="40.5" customHeight="1">
      <c r="B31" s="31"/>
      <c r="C31" s="209" t="e">
        <f>BS!#REF!</f>
        <v>#REF!</v>
      </c>
      <c r="D31" s="209"/>
      <c r="E31" s="209"/>
      <c r="F31" s="38"/>
      <c r="G31" s="209" t="str">
        <f>BS!$E$5</f>
        <v>31 декабря 2015 г. 
(не аудировано) 
тыс. тенге</v>
      </c>
      <c r="H31" s="209"/>
      <c r="I31" s="209"/>
      <c r="J31" s="38"/>
    </row>
    <row r="32" spans="2:13">
      <c r="B32" s="39"/>
      <c r="C32" s="104" t="e">
        <f>#REF!&amp;CHAR(10)&amp;#REF!</f>
        <v>#REF!</v>
      </c>
      <c r="D32" s="105"/>
      <c r="E32" s="104" t="e">
        <f>#REF!&amp;CHAR(10)&amp;#REF!</f>
        <v>#REF!</v>
      </c>
      <c r="F32" s="105"/>
      <c r="G32" s="104" t="e">
        <f>#REF!&amp;CHAR(10)&amp;#REF!</f>
        <v>#REF!</v>
      </c>
      <c r="H32" s="105"/>
      <c r="I32" s="104" t="e">
        <f>#REF!&amp;CHAR(10)&amp;#REF!</f>
        <v>#REF!</v>
      </c>
      <c r="J32" s="105"/>
    </row>
    <row r="33" spans="2:13" ht="12.75" customHeight="1">
      <c r="B33" s="38" t="e">
        <f>#REF!</f>
        <v>#REF!</v>
      </c>
      <c r="C33" s="90">
        <v>256873.04000000021</v>
      </c>
      <c r="D33" s="90"/>
      <c r="E33" s="90">
        <v>256873.04000000021</v>
      </c>
      <c r="F33" s="90"/>
      <c r="G33" s="90">
        <v>-8658.0000000000109</v>
      </c>
      <c r="H33" s="90"/>
      <c r="I33" s="90">
        <v>-8658.0000000000109</v>
      </c>
      <c r="J33" s="109"/>
      <c r="M33" s="2"/>
    </row>
    <row r="34" spans="2:13" ht="12.75" customHeight="1">
      <c r="B34" s="38" t="e">
        <f>#REF!</f>
        <v>#REF!</v>
      </c>
      <c r="C34" s="90">
        <v>-171805.52000000031</v>
      </c>
      <c r="D34" s="90"/>
      <c r="E34" s="90">
        <v>-171805.52000000031</v>
      </c>
      <c r="F34" s="90"/>
      <c r="G34" s="90">
        <v>-5994.4</v>
      </c>
      <c r="H34" s="90"/>
      <c r="I34" s="90">
        <v>-5994.4</v>
      </c>
      <c r="J34" s="109"/>
    </row>
    <row r="35" spans="2:13" ht="12.75" customHeight="1">
      <c r="B35" s="38" t="e">
        <f>#REF!</f>
        <v>#REF!</v>
      </c>
      <c r="C35" s="90">
        <v>19703.599999999999</v>
      </c>
      <c r="D35" s="90"/>
      <c r="E35" s="90">
        <v>19703.599999999999</v>
      </c>
      <c r="F35" s="90"/>
      <c r="G35" s="90">
        <v>1301.9200000000012</v>
      </c>
      <c r="H35" s="90"/>
      <c r="I35" s="90">
        <v>1301.9200000000012</v>
      </c>
      <c r="J35" s="109"/>
    </row>
    <row r="36" spans="2:13">
      <c r="B36" s="38" t="e">
        <f>#REF!</f>
        <v>#REF!</v>
      </c>
      <c r="C36" s="91">
        <v>12179.840000000015</v>
      </c>
      <c r="D36" s="90"/>
      <c r="E36" s="91">
        <v>12179.840000000015</v>
      </c>
      <c r="F36" s="90"/>
      <c r="G36" s="91">
        <v>2451.6</v>
      </c>
      <c r="H36" s="90"/>
      <c r="I36" s="91">
        <v>2451.6</v>
      </c>
      <c r="J36" s="109"/>
    </row>
    <row r="37" spans="2:13">
      <c r="C37" s="47"/>
      <c r="D37" s="47"/>
      <c r="E37" s="47"/>
      <c r="F37" s="47"/>
      <c r="G37" s="47"/>
      <c r="H37" s="47"/>
      <c r="I37" s="47"/>
      <c r="J37" s="47"/>
      <c r="K37" s="47"/>
    </row>
    <row r="38" spans="2:13">
      <c r="C38" s="47"/>
      <c r="D38" s="47"/>
      <c r="E38" s="47"/>
      <c r="F38" s="47"/>
      <c r="G38" s="47"/>
      <c r="H38" s="47"/>
      <c r="I38" s="47"/>
      <c r="J38" s="47"/>
      <c r="K38" s="47"/>
    </row>
    <row r="39" spans="2:13">
      <c r="C39" s="47"/>
      <c r="D39" s="47"/>
      <c r="E39" s="47"/>
      <c r="F39" s="47"/>
      <c r="G39" s="47"/>
      <c r="H39" s="47"/>
      <c r="I39" s="47"/>
      <c r="J39" s="47"/>
      <c r="K39" s="47"/>
    </row>
    <row r="40" spans="2:13">
      <c r="C40" s="47"/>
      <c r="D40" s="47"/>
      <c r="E40" s="47"/>
      <c r="F40" s="47"/>
      <c r="G40" s="47"/>
      <c r="H40" s="47"/>
      <c r="I40" s="47"/>
      <c r="J40" s="47"/>
      <c r="K40" s="47"/>
    </row>
    <row r="41" spans="2:13">
      <c r="C41" s="47"/>
      <c r="D41" s="47"/>
      <c r="E41" s="47"/>
      <c r="F41" s="47"/>
      <c r="G41" s="47"/>
      <c r="H41" s="47"/>
      <c r="I41" s="47"/>
      <c r="J41" s="47"/>
      <c r="K41" s="47"/>
    </row>
    <row r="42" spans="2:13">
      <c r="C42" s="47"/>
      <c r="D42" s="47"/>
      <c r="E42" s="47"/>
      <c r="F42" s="47"/>
      <c r="G42" s="47"/>
      <c r="H42" s="47"/>
      <c r="I42" s="47"/>
      <c r="J42" s="47"/>
      <c r="K42" s="47"/>
    </row>
    <row r="43" spans="2:13">
      <c r="C43" s="47"/>
      <c r="D43" s="47"/>
      <c r="E43" s="47"/>
      <c r="F43" s="47"/>
      <c r="G43" s="47"/>
      <c r="H43" s="47"/>
      <c r="I43" s="47"/>
      <c r="J43" s="47"/>
      <c r="K43" s="47"/>
    </row>
    <row r="44" spans="2:13">
      <c r="C44" s="47"/>
      <c r="D44" s="47"/>
      <c r="E44" s="47"/>
      <c r="F44" s="47"/>
      <c r="G44" s="47"/>
      <c r="H44" s="47"/>
      <c r="I44" s="47"/>
      <c r="J44" s="47"/>
      <c r="K44" s="47"/>
    </row>
    <row r="45" spans="2:13">
      <c r="C45" s="47"/>
      <c r="D45" s="47"/>
      <c r="E45" s="47"/>
      <c r="F45" s="47"/>
      <c r="G45" s="47"/>
      <c r="H45" s="47"/>
      <c r="I45" s="47"/>
      <c r="J45" s="47"/>
      <c r="K45" s="47"/>
    </row>
    <row r="46" spans="2:13">
      <c r="C46" s="47"/>
      <c r="D46" s="47"/>
      <c r="E46" s="47"/>
      <c r="F46" s="47"/>
      <c r="G46" s="47"/>
      <c r="H46" s="47"/>
      <c r="I46" s="47"/>
      <c r="J46" s="47"/>
      <c r="K46" s="47"/>
    </row>
    <row r="47" spans="2:13">
      <c r="C47" s="47"/>
      <c r="D47" s="47"/>
      <c r="E47" s="47"/>
      <c r="F47" s="47"/>
      <c r="G47" s="47"/>
      <c r="H47" s="47"/>
      <c r="I47" s="47"/>
      <c r="J47" s="47"/>
      <c r="K47" s="47"/>
    </row>
    <row r="48" spans="2:13">
      <c r="C48" s="47"/>
      <c r="D48" s="47"/>
      <c r="E48" s="47"/>
      <c r="F48" s="47"/>
      <c r="G48" s="47"/>
      <c r="H48" s="47"/>
      <c r="I48" s="47"/>
      <c r="J48" s="47"/>
      <c r="K48" s="47"/>
    </row>
    <row r="49" spans="3:11">
      <c r="C49" s="47"/>
      <c r="D49" s="47"/>
      <c r="E49" s="47"/>
      <c r="F49" s="47"/>
      <c r="G49" s="47"/>
      <c r="H49" s="47"/>
      <c r="I49" s="47"/>
      <c r="J49" s="47"/>
      <c r="K49" s="47"/>
    </row>
    <row r="50" spans="3:11">
      <c r="C50" s="47"/>
      <c r="D50" s="47"/>
      <c r="E50" s="47"/>
      <c r="F50" s="47"/>
      <c r="G50" s="47"/>
      <c r="H50" s="47"/>
      <c r="I50" s="47"/>
      <c r="J50" s="47"/>
      <c r="K50" s="47"/>
    </row>
    <row r="51" spans="3:11">
      <c r="C51" s="47"/>
      <c r="D51" s="47"/>
      <c r="E51" s="47"/>
      <c r="F51" s="47"/>
      <c r="G51" s="47"/>
      <c r="H51" s="47"/>
      <c r="I51" s="47"/>
      <c r="J51" s="47"/>
      <c r="K51" s="47"/>
    </row>
    <row r="52" spans="3:11">
      <c r="C52" s="47"/>
      <c r="D52" s="47"/>
      <c r="E52" s="47"/>
      <c r="F52" s="47"/>
      <c r="G52" s="47"/>
      <c r="H52" s="47"/>
      <c r="I52" s="47"/>
      <c r="J52" s="47"/>
      <c r="K52" s="47"/>
    </row>
    <row r="53" spans="3:11">
      <c r="C53" s="47"/>
      <c r="D53" s="47"/>
      <c r="E53" s="47"/>
      <c r="F53" s="47"/>
      <c r="G53" s="47"/>
      <c r="H53" s="47"/>
      <c r="I53" s="47"/>
      <c r="J53" s="47"/>
      <c r="K53" s="47"/>
    </row>
    <row r="54" spans="3:11">
      <c r="C54" s="47"/>
      <c r="D54" s="47"/>
      <c r="E54" s="47"/>
      <c r="F54" s="47"/>
      <c r="G54" s="47"/>
      <c r="H54" s="47"/>
      <c r="I54" s="47"/>
      <c r="J54" s="47"/>
      <c r="K54" s="47"/>
    </row>
    <row r="55" spans="3:11">
      <c r="C55" s="47"/>
      <c r="D55" s="47"/>
      <c r="E55" s="47"/>
      <c r="F55" s="47"/>
      <c r="G55" s="47"/>
      <c r="H55" s="47"/>
      <c r="I55" s="47"/>
      <c r="J55" s="47"/>
      <c r="K55" s="47"/>
    </row>
    <row r="56" spans="3:11">
      <c r="C56" s="47"/>
      <c r="D56" s="47"/>
      <c r="E56" s="47"/>
      <c r="F56" s="47"/>
      <c r="G56" s="47"/>
      <c r="H56" s="47"/>
      <c r="I56" s="47"/>
      <c r="J56" s="47"/>
      <c r="K56" s="47"/>
    </row>
    <row r="57" spans="3:11">
      <c r="C57" s="47"/>
      <c r="D57" s="47"/>
      <c r="E57" s="47"/>
      <c r="F57" s="47"/>
      <c r="G57" s="47"/>
      <c r="H57" s="47"/>
      <c r="I57" s="47"/>
      <c r="J57" s="47"/>
      <c r="K57" s="47"/>
    </row>
    <row r="58" spans="3:11">
      <c r="C58" s="47"/>
      <c r="D58" s="47"/>
      <c r="E58" s="47"/>
      <c r="F58" s="47"/>
      <c r="G58" s="47"/>
      <c r="H58" s="47"/>
      <c r="I58" s="47"/>
      <c r="J58" s="47"/>
      <c r="K58" s="47"/>
    </row>
    <row r="59" spans="3:11">
      <c r="C59" s="47"/>
      <c r="D59" s="47"/>
      <c r="E59" s="47"/>
      <c r="F59" s="47"/>
      <c r="G59" s="47"/>
      <c r="H59" s="47"/>
      <c r="I59" s="47"/>
      <c r="J59" s="47"/>
      <c r="K59" s="47"/>
    </row>
    <row r="60" spans="3:11">
      <c r="C60" s="47"/>
      <c r="D60" s="47"/>
      <c r="E60" s="47"/>
      <c r="F60" s="47"/>
      <c r="G60" s="47"/>
      <c r="H60" s="47"/>
      <c r="I60" s="47"/>
      <c r="J60" s="47"/>
      <c r="K60" s="47"/>
    </row>
    <row r="61" spans="3:11">
      <c r="C61" s="47"/>
      <c r="D61" s="47"/>
      <c r="E61" s="47"/>
      <c r="F61" s="47"/>
      <c r="G61" s="47"/>
      <c r="H61" s="47"/>
      <c r="I61" s="47"/>
      <c r="J61" s="47"/>
      <c r="K61" s="47"/>
    </row>
    <row r="62" spans="3:11">
      <c r="C62" s="47"/>
      <c r="D62" s="47"/>
      <c r="E62" s="47"/>
      <c r="F62" s="47"/>
      <c r="G62" s="47"/>
      <c r="H62" s="47"/>
      <c r="I62" s="47"/>
      <c r="J62" s="47"/>
      <c r="K62" s="47"/>
    </row>
    <row r="63" spans="3:11">
      <c r="C63" s="47"/>
      <c r="D63" s="47"/>
      <c r="E63" s="47"/>
      <c r="F63" s="47"/>
      <c r="G63" s="47"/>
      <c r="H63" s="47"/>
      <c r="I63" s="47"/>
      <c r="J63" s="47"/>
      <c r="K63" s="47"/>
    </row>
    <row r="64" spans="3:11">
      <c r="C64" s="47"/>
      <c r="D64" s="47"/>
      <c r="E64" s="47"/>
      <c r="F64" s="47"/>
      <c r="G64" s="47"/>
      <c r="H64" s="47"/>
      <c r="I64" s="47"/>
      <c r="J64" s="47"/>
      <c r="K64" s="47"/>
    </row>
    <row r="65" spans="3:11">
      <c r="C65" s="47"/>
      <c r="D65" s="47"/>
      <c r="E65" s="47"/>
      <c r="F65" s="47"/>
      <c r="G65" s="47"/>
      <c r="H65" s="47"/>
      <c r="I65" s="47"/>
      <c r="J65" s="47"/>
      <c r="K65" s="47"/>
    </row>
    <row r="66" spans="3:11">
      <c r="C66" s="47"/>
      <c r="D66" s="47"/>
      <c r="E66" s="47"/>
      <c r="F66" s="47"/>
      <c r="G66" s="47"/>
      <c r="H66" s="47"/>
      <c r="I66" s="47"/>
      <c r="J66" s="47"/>
      <c r="K66" s="47"/>
    </row>
    <row r="67" spans="3:11">
      <c r="C67" s="47"/>
      <c r="D67" s="47"/>
      <c r="E67" s="47"/>
      <c r="F67" s="47"/>
      <c r="G67" s="47"/>
      <c r="H67" s="47"/>
      <c r="I67" s="47"/>
      <c r="J67" s="47"/>
      <c r="K67" s="47"/>
    </row>
    <row r="68" spans="3:11">
      <c r="C68" s="47"/>
      <c r="D68" s="47"/>
      <c r="E68" s="47"/>
      <c r="F68" s="47"/>
      <c r="G68" s="47"/>
      <c r="H68" s="47"/>
      <c r="I68" s="47"/>
      <c r="J68" s="47"/>
      <c r="K68" s="47"/>
    </row>
    <row r="69" spans="3:11">
      <c r="C69" s="47"/>
      <c r="D69" s="47"/>
      <c r="E69" s="47"/>
      <c r="F69" s="47"/>
      <c r="G69" s="47"/>
      <c r="H69" s="47"/>
      <c r="I69" s="47"/>
      <c r="J69" s="47"/>
      <c r="K69" s="47"/>
    </row>
    <row r="70" spans="3:11">
      <c r="C70" s="47"/>
      <c r="D70" s="47"/>
      <c r="E70" s="47"/>
      <c r="F70" s="47"/>
      <c r="G70" s="47"/>
      <c r="H70" s="47"/>
      <c r="I70" s="47"/>
      <c r="J70" s="47"/>
      <c r="K70" s="47"/>
    </row>
    <row r="71" spans="3:11">
      <c r="C71" s="47"/>
      <c r="D71" s="47"/>
      <c r="E71" s="47"/>
      <c r="F71" s="47"/>
      <c r="G71" s="47"/>
      <c r="H71" s="47"/>
      <c r="I71" s="47"/>
      <c r="J71" s="47"/>
      <c r="K71" s="47"/>
    </row>
    <row r="72" spans="3:11">
      <c r="C72" s="47"/>
      <c r="D72" s="47"/>
      <c r="E72" s="47"/>
      <c r="F72" s="47"/>
      <c r="G72" s="47"/>
      <c r="H72" s="47"/>
      <c r="I72" s="47"/>
      <c r="J72" s="47"/>
      <c r="K72" s="47"/>
    </row>
    <row r="73" spans="3:11">
      <c r="C73" s="47"/>
      <c r="D73" s="47"/>
      <c r="E73" s="47"/>
      <c r="F73" s="47"/>
      <c r="G73" s="47"/>
      <c r="H73" s="47"/>
      <c r="I73" s="47"/>
      <c r="J73" s="47"/>
      <c r="K73" s="47"/>
    </row>
    <row r="74" spans="3:11">
      <c r="C74" s="47"/>
      <c r="D74" s="47"/>
      <c r="E74" s="47"/>
      <c r="F74" s="47"/>
      <c r="G74" s="47"/>
      <c r="H74" s="47"/>
      <c r="I74" s="47"/>
      <c r="J74" s="47"/>
      <c r="K74" s="47"/>
    </row>
    <row r="75" spans="3:11">
      <c r="C75" s="47"/>
      <c r="D75" s="47"/>
      <c r="E75" s="47"/>
      <c r="F75" s="47"/>
      <c r="G75" s="47"/>
      <c r="H75" s="47"/>
      <c r="I75" s="47"/>
      <c r="J75" s="47"/>
      <c r="K75" s="47"/>
    </row>
    <row r="76" spans="3:11">
      <c r="C76" s="47"/>
      <c r="D76" s="47"/>
      <c r="E76" s="47"/>
      <c r="F76" s="47"/>
      <c r="G76" s="47"/>
      <c r="H76" s="47"/>
      <c r="I76" s="47"/>
      <c r="J76" s="47"/>
      <c r="K76" s="47"/>
    </row>
    <row r="77" spans="3:11">
      <c r="C77" s="47"/>
      <c r="D77" s="47"/>
      <c r="E77" s="47"/>
      <c r="F77" s="47"/>
      <c r="G77" s="47"/>
      <c r="H77" s="47"/>
      <c r="I77" s="47"/>
      <c r="J77" s="47"/>
      <c r="K77" s="47"/>
    </row>
    <row r="78" spans="3:11">
      <c r="C78" s="47"/>
      <c r="D78" s="47"/>
      <c r="E78" s="47"/>
      <c r="F78" s="47"/>
      <c r="G78" s="47"/>
      <c r="H78" s="47"/>
      <c r="I78" s="47"/>
      <c r="J78" s="47"/>
      <c r="K78" s="47"/>
    </row>
    <row r="79" spans="3:11">
      <c r="C79" s="47"/>
      <c r="D79" s="47"/>
      <c r="E79" s="47"/>
      <c r="F79" s="47"/>
      <c r="G79" s="47"/>
      <c r="H79" s="47"/>
      <c r="I79" s="47"/>
      <c r="J79" s="47"/>
      <c r="K79" s="47"/>
    </row>
    <row r="80" spans="3:11">
      <c r="C80" s="47"/>
      <c r="D80" s="47"/>
      <c r="E80" s="47"/>
      <c r="F80" s="47"/>
      <c r="G80" s="47"/>
      <c r="H80" s="47"/>
      <c r="I80" s="47"/>
      <c r="J80" s="47"/>
      <c r="K80" s="47"/>
    </row>
    <row r="81" spans="3:11">
      <c r="C81" s="47"/>
      <c r="D81" s="47"/>
      <c r="E81" s="47"/>
      <c r="F81" s="47"/>
      <c r="G81" s="47"/>
      <c r="H81" s="47"/>
      <c r="I81" s="47"/>
      <c r="J81" s="47"/>
      <c r="K81" s="47"/>
    </row>
    <row r="82" spans="3:11">
      <c r="C82" s="47"/>
      <c r="D82" s="47"/>
      <c r="E82" s="47"/>
      <c r="F82" s="47"/>
      <c r="G82" s="47"/>
      <c r="H82" s="47"/>
      <c r="I82" s="47"/>
      <c r="J82" s="47"/>
      <c r="K82" s="47"/>
    </row>
    <row r="83" spans="3:11">
      <c r="C83" s="47"/>
      <c r="D83" s="47"/>
      <c r="E83" s="47"/>
      <c r="F83" s="47"/>
      <c r="G83" s="47"/>
      <c r="H83" s="47"/>
      <c r="I83" s="47"/>
      <c r="J83" s="47"/>
      <c r="K83" s="47"/>
    </row>
    <row r="84" spans="3:11">
      <c r="C84" s="47"/>
      <c r="D84" s="47"/>
      <c r="E84" s="47"/>
      <c r="F84" s="47"/>
      <c r="G84" s="47"/>
      <c r="H84" s="47"/>
      <c r="I84" s="47"/>
      <c r="J84" s="47"/>
      <c r="K84" s="47"/>
    </row>
    <row r="85" spans="3:11">
      <c r="C85" s="47"/>
      <c r="D85" s="47"/>
      <c r="E85" s="47"/>
      <c r="F85" s="47"/>
      <c r="G85" s="47"/>
      <c r="H85" s="47"/>
      <c r="I85" s="47"/>
      <c r="J85" s="47"/>
      <c r="K85" s="47"/>
    </row>
    <row r="86" spans="3:11">
      <c r="C86" s="47"/>
      <c r="D86" s="47"/>
      <c r="E86" s="47"/>
      <c r="F86" s="47"/>
      <c r="G86" s="47"/>
      <c r="H86" s="47"/>
      <c r="I86" s="47"/>
      <c r="J86" s="47"/>
      <c r="K86" s="47"/>
    </row>
    <row r="87" spans="3:11">
      <c r="C87" s="47"/>
      <c r="D87" s="47"/>
      <c r="E87" s="47"/>
      <c r="F87" s="47"/>
      <c r="G87" s="47"/>
      <c r="H87" s="47"/>
      <c r="I87" s="47"/>
      <c r="J87" s="47"/>
      <c r="K87" s="47"/>
    </row>
    <row r="88" spans="3:11">
      <c r="C88" s="47"/>
      <c r="D88" s="47"/>
      <c r="E88" s="47"/>
      <c r="F88" s="47"/>
      <c r="G88" s="47"/>
      <c r="H88" s="47"/>
      <c r="I88" s="47"/>
      <c r="J88" s="47"/>
      <c r="K88" s="47"/>
    </row>
    <row r="89" spans="3:11">
      <c r="C89" s="47"/>
      <c r="D89" s="47"/>
      <c r="E89" s="47"/>
      <c r="F89" s="47"/>
      <c r="G89" s="47"/>
      <c r="H89" s="47"/>
      <c r="I89" s="47"/>
      <c r="J89" s="47"/>
      <c r="K89" s="47"/>
    </row>
    <row r="90" spans="3:11">
      <c r="C90" s="47"/>
      <c r="D90" s="47"/>
      <c r="E90" s="47"/>
      <c r="F90" s="47"/>
      <c r="G90" s="47"/>
      <c r="H90" s="47"/>
      <c r="I90" s="47"/>
      <c r="J90" s="47"/>
      <c r="K90" s="47"/>
    </row>
    <row r="91" spans="3:11">
      <c r="C91" s="47"/>
      <c r="D91" s="47"/>
      <c r="E91" s="47"/>
      <c r="F91" s="47"/>
      <c r="G91" s="47"/>
      <c r="H91" s="47"/>
      <c r="I91" s="47"/>
      <c r="J91" s="47"/>
      <c r="K91" s="47"/>
    </row>
    <row r="92" spans="3:11">
      <c r="C92" s="47"/>
      <c r="D92" s="47"/>
      <c r="E92" s="47"/>
      <c r="F92" s="47"/>
      <c r="G92" s="47"/>
      <c r="H92" s="47"/>
      <c r="I92" s="47"/>
      <c r="J92" s="47"/>
      <c r="K92" s="47"/>
    </row>
    <row r="93" spans="3:11">
      <c r="C93" s="47"/>
      <c r="D93" s="47"/>
      <c r="E93" s="47"/>
      <c r="F93" s="47"/>
      <c r="G93" s="47"/>
      <c r="H93" s="47"/>
      <c r="I93" s="47"/>
      <c r="J93" s="47"/>
      <c r="K93" s="47"/>
    </row>
    <row r="94" spans="3:11">
      <c r="C94" s="47"/>
      <c r="D94" s="47"/>
      <c r="E94" s="47"/>
      <c r="F94" s="47"/>
      <c r="G94" s="47"/>
      <c r="H94" s="47"/>
      <c r="I94" s="47"/>
      <c r="J94" s="47"/>
      <c r="K94" s="47"/>
    </row>
    <row r="95" spans="3:11">
      <c r="C95" s="47"/>
      <c r="D95" s="47"/>
      <c r="E95" s="47"/>
      <c r="F95" s="47"/>
      <c r="G95" s="47"/>
      <c r="H95" s="47"/>
      <c r="I95" s="47"/>
      <c r="J95" s="47"/>
      <c r="K95" s="47"/>
    </row>
    <row r="96" spans="3:11">
      <c r="C96" s="47"/>
      <c r="D96" s="47"/>
      <c r="E96" s="47"/>
      <c r="F96" s="47"/>
      <c r="G96" s="47"/>
      <c r="H96" s="47"/>
      <c r="I96" s="47"/>
      <c r="J96" s="47"/>
      <c r="K96" s="47"/>
    </row>
    <row r="97" spans="3:11">
      <c r="C97" s="47"/>
      <c r="D97" s="47"/>
      <c r="E97" s="47"/>
      <c r="F97" s="47"/>
      <c r="G97" s="47"/>
      <c r="H97" s="47"/>
      <c r="I97" s="47"/>
      <c r="J97" s="47"/>
      <c r="K97" s="47"/>
    </row>
    <row r="98" spans="3:11">
      <c r="C98" s="47"/>
      <c r="D98" s="47"/>
      <c r="E98" s="47"/>
      <c r="F98" s="47"/>
      <c r="G98" s="47"/>
      <c r="H98" s="47"/>
      <c r="I98" s="47"/>
      <c r="J98" s="47"/>
      <c r="K98" s="47"/>
    </row>
    <row r="99" spans="3:11">
      <c r="C99" s="47"/>
      <c r="D99" s="47"/>
      <c r="E99" s="47"/>
      <c r="F99" s="47"/>
      <c r="G99" s="47"/>
      <c r="H99" s="47"/>
      <c r="I99" s="47"/>
      <c r="J99" s="47"/>
      <c r="K99" s="47"/>
    </row>
    <row r="100" spans="3:11">
      <c r="C100" s="47"/>
      <c r="D100" s="47"/>
      <c r="E100" s="47"/>
      <c r="F100" s="47"/>
      <c r="G100" s="47"/>
      <c r="H100" s="47"/>
      <c r="I100" s="47"/>
      <c r="J100" s="47"/>
      <c r="K100" s="47"/>
    </row>
    <row r="101" spans="3:11">
      <c r="C101" s="47"/>
      <c r="D101" s="47"/>
      <c r="E101" s="47"/>
      <c r="F101" s="47"/>
      <c r="G101" s="47"/>
      <c r="H101" s="47"/>
      <c r="I101" s="47"/>
      <c r="J101" s="47"/>
      <c r="K101" s="47"/>
    </row>
    <row r="102" spans="3:11">
      <c r="C102" s="47"/>
      <c r="D102" s="47"/>
      <c r="E102" s="47"/>
      <c r="F102" s="47"/>
      <c r="G102" s="47"/>
      <c r="H102" s="47"/>
      <c r="I102" s="47"/>
      <c r="J102" s="47"/>
      <c r="K102" s="47"/>
    </row>
    <row r="103" spans="3:11">
      <c r="C103" s="47"/>
      <c r="D103" s="47"/>
      <c r="E103" s="47"/>
      <c r="F103" s="47"/>
      <c r="G103" s="47"/>
      <c r="H103" s="47"/>
      <c r="I103" s="47"/>
      <c r="J103" s="47"/>
      <c r="K103" s="47"/>
    </row>
    <row r="104" spans="3:11">
      <c r="C104" s="47"/>
      <c r="D104" s="47"/>
      <c r="E104" s="47"/>
      <c r="F104" s="47"/>
      <c r="G104" s="47"/>
      <c r="H104" s="47"/>
      <c r="I104" s="47"/>
      <c r="J104" s="47"/>
      <c r="K104" s="47"/>
    </row>
    <row r="105" spans="3:11">
      <c r="C105" s="47"/>
      <c r="D105" s="47"/>
      <c r="E105" s="47"/>
      <c r="F105" s="47"/>
      <c r="G105" s="47"/>
      <c r="H105" s="47"/>
      <c r="I105" s="47"/>
      <c r="J105" s="47"/>
      <c r="K105" s="47"/>
    </row>
    <row r="106" spans="3:11">
      <c r="C106" s="47"/>
      <c r="D106" s="47"/>
      <c r="E106" s="47"/>
      <c r="F106" s="47"/>
      <c r="G106" s="47"/>
      <c r="H106" s="47"/>
      <c r="I106" s="47"/>
      <c r="J106" s="47"/>
      <c r="K106" s="47"/>
    </row>
    <row r="107" spans="3:11">
      <c r="C107" s="47"/>
      <c r="D107" s="47"/>
      <c r="E107" s="47"/>
      <c r="F107" s="47"/>
      <c r="G107" s="47"/>
      <c r="H107" s="47"/>
      <c r="I107" s="47"/>
      <c r="J107" s="47"/>
      <c r="K107" s="47"/>
    </row>
    <row r="108" spans="3:11">
      <c r="C108" s="47"/>
      <c r="D108" s="47"/>
      <c r="E108" s="47"/>
      <c r="F108" s="47"/>
      <c r="G108" s="47"/>
      <c r="H108" s="47"/>
      <c r="I108" s="47"/>
      <c r="J108" s="47"/>
      <c r="K108" s="47"/>
    </row>
    <row r="109" spans="3:11">
      <c r="C109" s="47"/>
      <c r="D109" s="47"/>
      <c r="E109" s="47"/>
      <c r="F109" s="47"/>
      <c r="G109" s="47"/>
      <c r="H109" s="47"/>
      <c r="I109" s="47"/>
      <c r="J109" s="47"/>
      <c r="K109" s="47"/>
    </row>
    <row r="110" spans="3:11">
      <c r="C110" s="47"/>
      <c r="D110" s="47"/>
      <c r="E110" s="47"/>
      <c r="F110" s="47"/>
      <c r="G110" s="47"/>
      <c r="H110" s="47"/>
      <c r="I110" s="47"/>
      <c r="J110" s="47"/>
      <c r="K110" s="47"/>
    </row>
    <row r="111" spans="3:11">
      <c r="C111" s="47"/>
      <c r="D111" s="47"/>
      <c r="E111" s="47"/>
      <c r="F111" s="47"/>
      <c r="G111" s="47"/>
      <c r="H111" s="47"/>
      <c r="I111" s="47"/>
      <c r="J111" s="47"/>
      <c r="K111" s="47"/>
    </row>
    <row r="112" spans="3:11">
      <c r="C112" s="47"/>
      <c r="D112" s="47"/>
      <c r="E112" s="47"/>
      <c r="F112" s="47"/>
      <c r="G112" s="47"/>
      <c r="H112" s="47"/>
      <c r="I112" s="47"/>
      <c r="J112" s="47"/>
      <c r="K112" s="47"/>
    </row>
    <row r="113" spans="3:11">
      <c r="C113" s="47"/>
      <c r="D113" s="47"/>
      <c r="E113" s="47"/>
      <c r="F113" s="47"/>
      <c r="G113" s="47"/>
      <c r="H113" s="47"/>
      <c r="I113" s="47"/>
      <c r="J113" s="47"/>
      <c r="K113" s="47"/>
    </row>
    <row r="114" spans="3:11">
      <c r="C114" s="47"/>
      <c r="D114" s="47"/>
      <c r="E114" s="47"/>
      <c r="F114" s="47"/>
      <c r="G114" s="47"/>
      <c r="H114" s="47"/>
      <c r="I114" s="47"/>
      <c r="J114" s="47"/>
      <c r="K114" s="47"/>
    </row>
    <row r="115" spans="3:11">
      <c r="C115" s="47"/>
      <c r="D115" s="47"/>
      <c r="E115" s="47"/>
      <c r="F115" s="47"/>
      <c r="G115" s="47"/>
      <c r="H115" s="47"/>
      <c r="I115" s="47"/>
      <c r="J115" s="47"/>
      <c r="K115" s="47"/>
    </row>
    <row r="116" spans="3:11">
      <c r="C116" s="47"/>
      <c r="D116" s="47"/>
      <c r="E116" s="47"/>
      <c r="F116" s="47"/>
      <c r="G116" s="47"/>
      <c r="H116" s="47"/>
      <c r="I116" s="47"/>
      <c r="J116" s="47"/>
      <c r="K116" s="47"/>
    </row>
    <row r="117" spans="3:11">
      <c r="C117" s="47"/>
      <c r="D117" s="47"/>
      <c r="E117" s="47"/>
      <c r="F117" s="47"/>
      <c r="G117" s="47"/>
      <c r="H117" s="47"/>
      <c r="I117" s="47"/>
      <c r="J117" s="47"/>
      <c r="K117" s="47"/>
    </row>
    <row r="118" spans="3:11">
      <c r="C118" s="47"/>
      <c r="D118" s="47"/>
      <c r="E118" s="47"/>
      <c r="F118" s="47"/>
      <c r="G118" s="47"/>
      <c r="H118" s="47"/>
      <c r="I118" s="47"/>
      <c r="J118" s="47"/>
      <c r="K118" s="47"/>
    </row>
    <row r="119" spans="3:11">
      <c r="C119" s="47"/>
      <c r="D119" s="47"/>
      <c r="E119" s="47"/>
      <c r="F119" s="47"/>
      <c r="G119" s="47"/>
      <c r="H119" s="47"/>
      <c r="I119" s="47"/>
      <c r="J119" s="47"/>
      <c r="K119" s="47"/>
    </row>
    <row r="120" spans="3:11">
      <c r="C120" s="47"/>
      <c r="D120" s="47"/>
      <c r="E120" s="47"/>
      <c r="F120" s="47"/>
      <c r="G120" s="47"/>
      <c r="H120" s="47"/>
      <c r="I120" s="47"/>
      <c r="J120" s="47"/>
      <c r="K120" s="47"/>
    </row>
    <row r="121" spans="3:11">
      <c r="C121" s="47"/>
      <c r="D121" s="47"/>
      <c r="E121" s="47"/>
      <c r="F121" s="47"/>
      <c r="G121" s="47"/>
      <c r="H121" s="47"/>
      <c r="I121" s="47"/>
      <c r="J121" s="47"/>
      <c r="K121" s="47"/>
    </row>
    <row r="122" spans="3:11">
      <c r="C122" s="47"/>
      <c r="D122" s="47"/>
      <c r="E122" s="47"/>
      <c r="F122" s="47"/>
      <c r="G122" s="47"/>
      <c r="H122" s="47"/>
      <c r="I122" s="47"/>
      <c r="J122" s="47"/>
      <c r="K122" s="47"/>
    </row>
    <row r="123" spans="3:11">
      <c r="C123" s="47"/>
      <c r="D123" s="47"/>
      <c r="E123" s="47"/>
      <c r="F123" s="47"/>
      <c r="G123" s="47"/>
      <c r="H123" s="47"/>
      <c r="I123" s="47"/>
      <c r="J123" s="47"/>
      <c r="K123" s="47"/>
    </row>
    <row r="124" spans="3:11">
      <c r="C124" s="47"/>
      <c r="D124" s="47"/>
      <c r="E124" s="47"/>
      <c r="F124" s="47"/>
      <c r="G124" s="47"/>
      <c r="H124" s="47"/>
      <c r="I124" s="47"/>
      <c r="J124" s="47"/>
      <c r="K124" s="47"/>
    </row>
    <row r="125" spans="3:11">
      <c r="C125" s="47"/>
      <c r="D125" s="47"/>
      <c r="E125" s="47"/>
      <c r="F125" s="47"/>
      <c r="G125" s="47"/>
      <c r="H125" s="47"/>
      <c r="I125" s="47"/>
      <c r="J125" s="47"/>
      <c r="K125" s="47"/>
    </row>
    <row r="126" spans="3:11">
      <c r="C126" s="47"/>
      <c r="D126" s="47"/>
      <c r="E126" s="47"/>
      <c r="F126" s="47"/>
      <c r="G126" s="47"/>
      <c r="H126" s="47"/>
      <c r="I126" s="47"/>
      <c r="J126" s="47"/>
      <c r="K126" s="47"/>
    </row>
    <row r="127" spans="3:11">
      <c r="C127" s="47"/>
      <c r="D127" s="47"/>
      <c r="E127" s="47"/>
      <c r="F127" s="47"/>
      <c r="G127" s="47"/>
      <c r="H127" s="47"/>
      <c r="I127" s="47"/>
      <c r="J127" s="47"/>
      <c r="K127" s="47"/>
    </row>
    <row r="128" spans="3:11">
      <c r="C128" s="47"/>
      <c r="D128" s="47"/>
      <c r="E128" s="47"/>
      <c r="F128" s="47"/>
      <c r="G128" s="47"/>
      <c r="H128" s="47"/>
      <c r="I128" s="47"/>
      <c r="J128" s="47"/>
      <c r="K128" s="47"/>
    </row>
    <row r="129" spans="3:11">
      <c r="C129" s="47"/>
      <c r="D129" s="47"/>
      <c r="E129" s="47"/>
      <c r="F129" s="47"/>
      <c r="G129" s="47"/>
      <c r="H129" s="47"/>
      <c r="I129" s="47"/>
      <c r="J129" s="47"/>
      <c r="K129" s="47"/>
    </row>
    <row r="130" spans="3:11">
      <c r="C130" s="47"/>
      <c r="D130" s="47"/>
      <c r="E130" s="47"/>
      <c r="F130" s="47"/>
      <c r="G130" s="47"/>
      <c r="H130" s="47"/>
      <c r="I130" s="47"/>
      <c r="J130" s="47"/>
      <c r="K130" s="47"/>
    </row>
    <row r="131" spans="3:11">
      <c r="C131" s="47"/>
      <c r="D131" s="47"/>
      <c r="E131" s="47"/>
      <c r="F131" s="47"/>
      <c r="G131" s="47"/>
      <c r="H131" s="47"/>
      <c r="I131" s="47"/>
      <c r="J131" s="47"/>
      <c r="K131" s="47"/>
    </row>
    <row r="132" spans="3:11">
      <c r="C132" s="47"/>
      <c r="D132" s="47"/>
      <c r="E132" s="47"/>
      <c r="F132" s="47"/>
      <c r="G132" s="47"/>
      <c r="H132" s="47"/>
      <c r="I132" s="47"/>
      <c r="J132" s="47"/>
      <c r="K132" s="47"/>
    </row>
    <row r="133" spans="3:11">
      <c r="C133" s="47"/>
      <c r="D133" s="47"/>
      <c r="E133" s="47"/>
      <c r="F133" s="47"/>
      <c r="G133" s="47"/>
      <c r="H133" s="47"/>
      <c r="I133" s="47"/>
      <c r="J133" s="47"/>
      <c r="K133" s="47"/>
    </row>
    <row r="134" spans="3:11">
      <c r="C134" s="47"/>
      <c r="D134" s="47"/>
      <c r="E134" s="47"/>
      <c r="F134" s="47"/>
      <c r="G134" s="47"/>
      <c r="H134" s="47"/>
      <c r="I134" s="47"/>
      <c r="J134" s="47"/>
      <c r="K134" s="47"/>
    </row>
    <row r="135" spans="3:11">
      <c r="C135" s="47"/>
      <c r="D135" s="47"/>
      <c r="E135" s="47"/>
      <c r="F135" s="47"/>
      <c r="G135" s="47"/>
      <c r="H135" s="47"/>
      <c r="I135" s="47"/>
      <c r="J135" s="47"/>
      <c r="K135" s="47"/>
    </row>
    <row r="136" spans="3:11">
      <c r="C136" s="47"/>
      <c r="D136" s="47"/>
      <c r="E136" s="47"/>
      <c r="F136" s="47"/>
      <c r="G136" s="47"/>
      <c r="H136" s="47"/>
      <c r="I136" s="47"/>
      <c r="J136" s="47"/>
      <c r="K136" s="47"/>
    </row>
    <row r="137" spans="3:11">
      <c r="C137" s="47"/>
      <c r="D137" s="47"/>
      <c r="E137" s="47"/>
      <c r="F137" s="47"/>
      <c r="G137" s="47"/>
      <c r="H137" s="47"/>
      <c r="I137" s="47"/>
      <c r="J137" s="47"/>
      <c r="K137" s="47"/>
    </row>
    <row r="138" spans="3:11">
      <c r="C138" s="47"/>
      <c r="D138" s="47"/>
      <c r="E138" s="47"/>
      <c r="F138" s="47"/>
      <c r="G138" s="47"/>
      <c r="H138" s="47"/>
      <c r="I138" s="47"/>
      <c r="J138" s="47"/>
      <c r="K138" s="47"/>
    </row>
    <row r="139" spans="3:11">
      <c r="C139" s="47"/>
      <c r="D139" s="47"/>
      <c r="E139" s="47"/>
      <c r="F139" s="47"/>
      <c r="G139" s="47"/>
      <c r="H139" s="47"/>
      <c r="I139" s="47"/>
      <c r="J139" s="47"/>
      <c r="K139" s="47"/>
    </row>
    <row r="140" spans="3:11">
      <c r="C140" s="47"/>
      <c r="D140" s="47"/>
      <c r="E140" s="47"/>
      <c r="F140" s="47"/>
      <c r="G140" s="47"/>
      <c r="H140" s="47"/>
      <c r="I140" s="47"/>
      <c r="J140" s="47"/>
      <c r="K140" s="47"/>
    </row>
    <row r="141" spans="3:11">
      <c r="C141" s="47"/>
      <c r="D141" s="47"/>
      <c r="E141" s="47"/>
      <c r="F141" s="47"/>
      <c r="G141" s="47"/>
      <c r="H141" s="47"/>
      <c r="I141" s="47"/>
      <c r="J141" s="47"/>
      <c r="K141" s="47"/>
    </row>
    <row r="142" spans="3:11">
      <c r="C142" s="47"/>
      <c r="D142" s="47"/>
      <c r="E142" s="47"/>
      <c r="F142" s="47"/>
      <c r="G142" s="47"/>
      <c r="H142" s="47"/>
      <c r="I142" s="47"/>
      <c r="J142" s="47"/>
      <c r="K142" s="47"/>
    </row>
    <row r="143" spans="3:11">
      <c r="C143" s="47"/>
      <c r="D143" s="47"/>
      <c r="E143" s="47"/>
      <c r="F143" s="47"/>
      <c r="G143" s="47"/>
      <c r="H143" s="47"/>
      <c r="I143" s="47"/>
      <c r="J143" s="47"/>
      <c r="K143" s="47"/>
    </row>
    <row r="144" spans="3:11">
      <c r="C144" s="47"/>
      <c r="D144" s="47"/>
      <c r="E144" s="47"/>
      <c r="F144" s="47"/>
      <c r="G144" s="47"/>
      <c r="H144" s="47"/>
      <c r="I144" s="47"/>
      <c r="J144" s="47"/>
      <c r="K144" s="47"/>
    </row>
    <row r="145" spans="3:11">
      <c r="C145" s="47"/>
      <c r="D145" s="47"/>
      <c r="E145" s="47"/>
      <c r="F145" s="47"/>
      <c r="G145" s="47"/>
      <c r="H145" s="47"/>
      <c r="I145" s="47"/>
      <c r="J145" s="47"/>
      <c r="K145" s="47"/>
    </row>
    <row r="146" spans="3:11">
      <c r="C146" s="47"/>
      <c r="D146" s="47"/>
      <c r="E146" s="47"/>
      <c r="F146" s="47"/>
      <c r="G146" s="47"/>
      <c r="H146" s="47"/>
      <c r="I146" s="47"/>
      <c r="J146" s="47"/>
      <c r="K146" s="47"/>
    </row>
    <row r="147" spans="3:11">
      <c r="C147" s="47"/>
      <c r="D147" s="47"/>
      <c r="E147" s="47"/>
      <c r="F147" s="47"/>
      <c r="G147" s="47"/>
      <c r="H147" s="47"/>
      <c r="I147" s="47"/>
      <c r="J147" s="47"/>
      <c r="K147" s="47"/>
    </row>
    <row r="148" spans="3:11">
      <c r="C148" s="47"/>
      <c r="D148" s="47"/>
      <c r="E148" s="47"/>
      <c r="F148" s="47"/>
      <c r="G148" s="47"/>
      <c r="H148" s="47"/>
      <c r="I148" s="47"/>
      <c r="J148" s="47"/>
      <c r="K148" s="47"/>
    </row>
    <row r="149" spans="3:11">
      <c r="C149" s="47"/>
      <c r="D149" s="47"/>
      <c r="E149" s="47"/>
      <c r="F149" s="47"/>
      <c r="G149" s="47"/>
      <c r="H149" s="47"/>
      <c r="I149" s="47"/>
      <c r="J149" s="47"/>
      <c r="K149" s="47"/>
    </row>
    <row r="150" spans="3:11">
      <c r="C150" s="47"/>
      <c r="D150" s="47"/>
      <c r="E150" s="47"/>
      <c r="F150" s="47"/>
      <c r="G150" s="47"/>
      <c r="H150" s="47"/>
      <c r="I150" s="47"/>
      <c r="J150" s="47"/>
      <c r="K150" s="47"/>
    </row>
    <row r="151" spans="3:11">
      <c r="C151" s="47"/>
      <c r="D151" s="47"/>
      <c r="E151" s="47"/>
      <c r="F151" s="47"/>
      <c r="G151" s="47"/>
      <c r="H151" s="47"/>
      <c r="I151" s="47"/>
      <c r="J151" s="47"/>
      <c r="K151" s="47"/>
    </row>
    <row r="152" spans="3:11">
      <c r="C152" s="47"/>
      <c r="D152" s="47"/>
      <c r="E152" s="47"/>
      <c r="F152" s="47"/>
      <c r="G152" s="47"/>
      <c r="H152" s="47"/>
      <c r="I152" s="47"/>
      <c r="J152" s="47"/>
      <c r="K152" s="47"/>
    </row>
    <row r="153" spans="3:11">
      <c r="C153" s="47"/>
      <c r="D153" s="47"/>
      <c r="E153" s="47"/>
      <c r="F153" s="47"/>
      <c r="G153" s="47"/>
      <c r="H153" s="47"/>
      <c r="I153" s="47"/>
      <c r="J153" s="47"/>
      <c r="K153" s="47"/>
    </row>
    <row r="154" spans="3:11">
      <c r="C154" s="47"/>
      <c r="D154" s="47"/>
      <c r="E154" s="47"/>
      <c r="F154" s="47"/>
      <c r="G154" s="47"/>
      <c r="H154" s="47"/>
      <c r="I154" s="47"/>
      <c r="J154" s="47"/>
      <c r="K154" s="47"/>
    </row>
    <row r="155" spans="3:11">
      <c r="C155" s="47"/>
      <c r="D155" s="47"/>
      <c r="E155" s="47"/>
      <c r="F155" s="47"/>
      <c r="G155" s="47"/>
      <c r="H155" s="47"/>
      <c r="I155" s="47"/>
      <c r="J155" s="47"/>
      <c r="K155" s="47"/>
    </row>
    <row r="156" spans="3:11">
      <c r="C156" s="47"/>
      <c r="D156" s="47"/>
      <c r="E156" s="47"/>
      <c r="F156" s="47"/>
      <c r="G156" s="47"/>
      <c r="H156" s="47"/>
      <c r="I156" s="47"/>
      <c r="J156" s="47"/>
      <c r="K156" s="47"/>
    </row>
    <row r="157" spans="3:11">
      <c r="C157" s="47"/>
      <c r="D157" s="47"/>
      <c r="E157" s="47"/>
      <c r="F157" s="47"/>
      <c r="G157" s="47"/>
      <c r="H157" s="47"/>
      <c r="I157" s="47"/>
      <c r="J157" s="47"/>
      <c r="K157" s="47"/>
    </row>
    <row r="158" spans="3:11">
      <c r="C158" s="47"/>
      <c r="D158" s="47"/>
      <c r="E158" s="47"/>
      <c r="F158" s="47"/>
      <c r="G158" s="47"/>
      <c r="H158" s="47"/>
      <c r="I158" s="47"/>
      <c r="J158" s="47"/>
      <c r="K158" s="47"/>
    </row>
    <row r="159" spans="3:11">
      <c r="C159" s="47"/>
      <c r="D159" s="47"/>
      <c r="E159" s="47"/>
      <c r="F159" s="47"/>
      <c r="G159" s="47"/>
      <c r="H159" s="47"/>
      <c r="I159" s="47"/>
      <c r="J159" s="47"/>
      <c r="K159" s="47"/>
    </row>
    <row r="160" spans="3:11">
      <c r="C160" s="47"/>
      <c r="D160" s="47"/>
      <c r="E160" s="47"/>
      <c r="F160" s="47"/>
      <c r="G160" s="47"/>
      <c r="H160" s="47"/>
      <c r="I160" s="47"/>
      <c r="J160" s="47"/>
      <c r="K160" s="47"/>
    </row>
    <row r="161" spans="3:11">
      <c r="C161" s="47"/>
      <c r="D161" s="47"/>
      <c r="E161" s="47"/>
      <c r="F161" s="47"/>
      <c r="G161" s="47"/>
      <c r="H161" s="47"/>
      <c r="I161" s="47"/>
      <c r="J161" s="47"/>
      <c r="K161" s="47"/>
    </row>
    <row r="162" spans="3:11">
      <c r="C162" s="47"/>
      <c r="D162" s="47"/>
      <c r="E162" s="47"/>
      <c r="F162" s="47"/>
      <c r="G162" s="47"/>
      <c r="H162" s="47"/>
      <c r="I162" s="47"/>
      <c r="J162" s="47"/>
      <c r="K162" s="47"/>
    </row>
    <row r="163" spans="3:11">
      <c r="C163" s="47"/>
      <c r="D163" s="47"/>
      <c r="E163" s="47"/>
      <c r="F163" s="47"/>
      <c r="G163" s="47"/>
      <c r="H163" s="47"/>
      <c r="I163" s="47"/>
      <c r="J163" s="47"/>
      <c r="K163" s="47"/>
    </row>
    <row r="164" spans="3:11">
      <c r="C164" s="47"/>
      <c r="D164" s="47"/>
      <c r="E164" s="47"/>
      <c r="F164" s="47"/>
      <c r="G164" s="47"/>
      <c r="H164" s="47"/>
      <c r="I164" s="47"/>
      <c r="J164" s="47"/>
      <c r="K164" s="47"/>
    </row>
    <row r="165" spans="3:11">
      <c r="C165" s="47"/>
      <c r="D165" s="47"/>
      <c r="E165" s="47"/>
      <c r="F165" s="47"/>
      <c r="G165" s="47"/>
      <c r="H165" s="47"/>
      <c r="I165" s="47"/>
      <c r="J165" s="47"/>
      <c r="K165" s="47"/>
    </row>
    <row r="166" spans="3:11">
      <c r="C166" s="47"/>
      <c r="D166" s="47"/>
      <c r="E166" s="47"/>
      <c r="F166" s="47"/>
      <c r="G166" s="47"/>
      <c r="H166" s="47"/>
      <c r="I166" s="47"/>
      <c r="J166" s="47"/>
      <c r="K166" s="47"/>
    </row>
    <row r="167" spans="3:11">
      <c r="C167" s="47"/>
      <c r="D167" s="47"/>
      <c r="E167" s="47"/>
      <c r="F167" s="47"/>
      <c r="G167" s="47"/>
      <c r="H167" s="47"/>
      <c r="I167" s="47"/>
      <c r="J167" s="47"/>
      <c r="K167" s="47"/>
    </row>
    <row r="168" spans="3:11">
      <c r="C168" s="47"/>
      <c r="D168" s="47"/>
      <c r="E168" s="47"/>
      <c r="F168" s="47"/>
      <c r="G168" s="47"/>
      <c r="H168" s="47"/>
      <c r="I168" s="47"/>
      <c r="J168" s="47"/>
      <c r="K168" s="47"/>
    </row>
    <row r="169" spans="3:11">
      <c r="C169" s="47"/>
      <c r="D169" s="47"/>
      <c r="E169" s="47"/>
      <c r="F169" s="47"/>
      <c r="G169" s="47"/>
      <c r="H169" s="47"/>
      <c r="I169" s="47"/>
      <c r="J169" s="47"/>
      <c r="K169" s="47"/>
    </row>
    <row r="170" spans="3:11">
      <c r="C170" s="47"/>
      <c r="D170" s="47"/>
      <c r="E170" s="47"/>
      <c r="F170" s="47"/>
      <c r="G170" s="47"/>
      <c r="H170" s="47"/>
      <c r="I170" s="47"/>
      <c r="J170" s="47"/>
      <c r="K170" s="47"/>
    </row>
    <row r="171" spans="3:11">
      <c r="C171" s="47"/>
      <c r="D171" s="47"/>
      <c r="E171" s="47"/>
      <c r="F171" s="47"/>
      <c r="G171" s="47"/>
      <c r="H171" s="47"/>
      <c r="I171" s="47"/>
      <c r="J171" s="47"/>
      <c r="K171" s="47"/>
    </row>
    <row r="172" spans="3:11">
      <c r="C172" s="47"/>
      <c r="D172" s="47"/>
      <c r="E172" s="47"/>
      <c r="F172" s="47"/>
      <c r="G172" s="47"/>
      <c r="H172" s="47"/>
      <c r="I172" s="47"/>
      <c r="J172" s="47"/>
      <c r="K172" s="47"/>
    </row>
    <row r="173" spans="3:11">
      <c r="C173" s="47"/>
      <c r="D173" s="47"/>
      <c r="E173" s="47"/>
      <c r="F173" s="47"/>
      <c r="G173" s="47"/>
      <c r="H173" s="47"/>
      <c r="I173" s="47"/>
      <c r="J173" s="47"/>
      <c r="K173" s="47"/>
    </row>
    <row r="174" spans="3:11">
      <c r="C174" s="47"/>
      <c r="D174" s="47"/>
      <c r="E174" s="47"/>
      <c r="F174" s="47"/>
      <c r="G174" s="47"/>
      <c r="H174" s="47"/>
      <c r="I174" s="47"/>
      <c r="J174" s="47"/>
      <c r="K174" s="47"/>
    </row>
    <row r="175" spans="3:11">
      <c r="C175" s="47"/>
      <c r="D175" s="47"/>
      <c r="E175" s="47"/>
      <c r="F175" s="47"/>
      <c r="G175" s="47"/>
      <c r="H175" s="47"/>
      <c r="I175" s="47"/>
      <c r="J175" s="47"/>
      <c r="K175" s="47"/>
    </row>
    <row r="176" spans="3:11">
      <c r="C176" s="47"/>
      <c r="D176" s="47"/>
      <c r="E176" s="47"/>
      <c r="F176" s="47"/>
      <c r="G176" s="47"/>
      <c r="H176" s="47"/>
      <c r="I176" s="47"/>
      <c r="J176" s="47"/>
      <c r="K176" s="47"/>
    </row>
    <row r="177" spans="3:11">
      <c r="C177" s="47"/>
      <c r="D177" s="47"/>
      <c r="E177" s="47"/>
      <c r="F177" s="47"/>
      <c r="G177" s="47"/>
      <c r="H177" s="47"/>
      <c r="I177" s="47"/>
      <c r="J177" s="47"/>
      <c r="K177" s="47"/>
    </row>
    <row r="178" spans="3:11">
      <c r="C178" s="47"/>
      <c r="D178" s="47"/>
      <c r="E178" s="47"/>
      <c r="F178" s="47"/>
      <c r="G178" s="47"/>
      <c r="H178" s="47"/>
      <c r="I178" s="47"/>
      <c r="J178" s="47"/>
      <c r="K178" s="47"/>
    </row>
    <row r="179" spans="3:11">
      <c r="C179" s="47"/>
      <c r="D179" s="47"/>
      <c r="E179" s="47"/>
      <c r="F179" s="47"/>
      <c r="G179" s="47"/>
      <c r="H179" s="47"/>
      <c r="I179" s="47"/>
      <c r="J179" s="47"/>
      <c r="K179" s="47"/>
    </row>
    <row r="180" spans="3:11">
      <c r="C180" s="47"/>
      <c r="D180" s="47"/>
      <c r="E180" s="47"/>
      <c r="F180" s="47"/>
      <c r="G180" s="47"/>
      <c r="H180" s="47"/>
      <c r="I180" s="47"/>
      <c r="J180" s="47"/>
      <c r="K180" s="47"/>
    </row>
    <row r="181" spans="3:11">
      <c r="C181" s="47"/>
      <c r="D181" s="47"/>
      <c r="E181" s="47"/>
      <c r="F181" s="47"/>
      <c r="G181" s="47"/>
      <c r="H181" s="47"/>
      <c r="I181" s="47"/>
      <c r="J181" s="47"/>
      <c r="K181" s="47"/>
    </row>
    <row r="182" spans="3:11">
      <c r="C182" s="47"/>
      <c r="D182" s="47"/>
      <c r="E182" s="47"/>
      <c r="F182" s="47"/>
      <c r="G182" s="47"/>
      <c r="H182" s="47"/>
      <c r="I182" s="47"/>
      <c r="J182" s="47"/>
      <c r="K182" s="47"/>
    </row>
    <row r="183" spans="3:11">
      <c r="C183" s="47"/>
      <c r="D183" s="47"/>
      <c r="E183" s="47"/>
      <c r="F183" s="47"/>
      <c r="G183" s="47"/>
      <c r="H183" s="47"/>
      <c r="I183" s="47"/>
      <c r="J183" s="47"/>
      <c r="K183" s="47"/>
    </row>
    <row r="184" spans="3:11">
      <c r="C184" s="47"/>
      <c r="D184" s="47"/>
      <c r="E184" s="47"/>
      <c r="F184" s="47"/>
      <c r="G184" s="47"/>
      <c r="H184" s="47"/>
      <c r="I184" s="47"/>
      <c r="J184" s="47"/>
      <c r="K184" s="47"/>
    </row>
    <row r="185" spans="3:11">
      <c r="C185" s="47"/>
      <c r="D185" s="47"/>
      <c r="E185" s="47"/>
      <c r="F185" s="47"/>
      <c r="G185" s="47"/>
      <c r="H185" s="47"/>
      <c r="I185" s="47"/>
      <c r="J185" s="47"/>
      <c r="K185" s="47"/>
    </row>
    <row r="186" spans="3:11">
      <c r="C186" s="47"/>
      <c r="D186" s="47"/>
      <c r="E186" s="47"/>
      <c r="F186" s="47"/>
      <c r="G186" s="47"/>
      <c r="H186" s="47"/>
      <c r="I186" s="47"/>
      <c r="J186" s="47"/>
      <c r="K186" s="47"/>
    </row>
    <row r="187" spans="3:11">
      <c r="C187" s="47"/>
      <c r="D187" s="47"/>
      <c r="E187" s="47"/>
      <c r="F187" s="47"/>
      <c r="G187" s="47"/>
      <c r="H187" s="47"/>
      <c r="I187" s="47"/>
      <c r="J187" s="47"/>
      <c r="K187" s="47"/>
    </row>
    <row r="188" spans="3:11">
      <c r="C188" s="47"/>
      <c r="D188" s="47"/>
      <c r="E188" s="47"/>
      <c r="F188" s="47"/>
      <c r="G188" s="47"/>
      <c r="H188" s="47"/>
      <c r="I188" s="47"/>
      <c r="J188" s="47"/>
      <c r="K188" s="47"/>
    </row>
    <row r="189" spans="3:11">
      <c r="C189" s="47"/>
      <c r="D189" s="47"/>
      <c r="E189" s="47"/>
      <c r="F189" s="47"/>
      <c r="G189" s="47"/>
      <c r="H189" s="47"/>
      <c r="I189" s="47"/>
      <c r="J189" s="47"/>
      <c r="K189" s="47"/>
    </row>
    <row r="190" spans="3:11">
      <c r="C190" s="47"/>
      <c r="D190" s="47"/>
      <c r="E190" s="47"/>
      <c r="F190" s="47"/>
      <c r="G190" s="47"/>
      <c r="H190" s="47"/>
      <c r="I190" s="47"/>
      <c r="J190" s="47"/>
      <c r="K190" s="47"/>
    </row>
    <row r="191" spans="3:11">
      <c r="C191" s="47"/>
      <c r="D191" s="47"/>
      <c r="E191" s="47"/>
      <c r="F191" s="47"/>
      <c r="G191" s="47"/>
      <c r="H191" s="47"/>
      <c r="I191" s="47"/>
      <c r="J191" s="47"/>
      <c r="K191" s="47"/>
    </row>
    <row r="192" spans="3:11">
      <c r="C192" s="47"/>
      <c r="D192" s="47"/>
      <c r="E192" s="47"/>
      <c r="F192" s="47"/>
      <c r="G192" s="47"/>
      <c r="H192" s="47"/>
      <c r="I192" s="47"/>
      <c r="J192" s="47"/>
      <c r="K192" s="47"/>
    </row>
    <row r="193" spans="3:11">
      <c r="C193" s="47"/>
      <c r="D193" s="47"/>
      <c r="E193" s="47"/>
      <c r="F193" s="47"/>
      <c r="G193" s="47"/>
      <c r="H193" s="47"/>
      <c r="I193" s="47"/>
      <c r="J193" s="47"/>
      <c r="K193" s="47"/>
    </row>
    <row r="194" spans="3:11">
      <c r="C194" s="47"/>
      <c r="D194" s="47"/>
      <c r="E194" s="47"/>
      <c r="F194" s="47"/>
      <c r="G194" s="47"/>
      <c r="H194" s="47"/>
      <c r="I194" s="47"/>
      <c r="J194" s="47"/>
      <c r="K194" s="47"/>
    </row>
    <row r="195" spans="3:11">
      <c r="C195" s="47"/>
      <c r="D195" s="47"/>
      <c r="E195" s="47"/>
      <c r="F195" s="47"/>
      <c r="G195" s="47"/>
      <c r="H195" s="47"/>
      <c r="I195" s="47"/>
      <c r="J195" s="47"/>
      <c r="K195" s="47"/>
    </row>
    <row r="196" spans="3:11">
      <c r="C196" s="47"/>
      <c r="D196" s="47"/>
      <c r="E196" s="47"/>
      <c r="F196" s="47"/>
      <c r="G196" s="47"/>
      <c r="H196" s="47"/>
      <c r="I196" s="47"/>
      <c r="J196" s="47"/>
      <c r="K196" s="47"/>
    </row>
    <row r="197" spans="3:11">
      <c r="C197" s="47"/>
      <c r="D197" s="47"/>
      <c r="E197" s="47"/>
      <c r="F197" s="47"/>
      <c r="G197" s="47"/>
      <c r="H197" s="47"/>
      <c r="I197" s="47"/>
      <c r="J197" s="47"/>
      <c r="K197" s="47"/>
    </row>
    <row r="198" spans="3:11">
      <c r="C198" s="47"/>
      <c r="D198" s="47"/>
      <c r="E198" s="47"/>
      <c r="F198" s="47"/>
      <c r="G198" s="47"/>
      <c r="H198" s="47"/>
      <c r="I198" s="47"/>
      <c r="J198" s="47"/>
      <c r="K198" s="47"/>
    </row>
    <row r="199" spans="3:11">
      <c r="C199" s="47"/>
      <c r="D199" s="47"/>
      <c r="E199" s="47"/>
      <c r="F199" s="47"/>
      <c r="G199" s="47"/>
      <c r="H199" s="47"/>
      <c r="I199" s="47"/>
      <c r="J199" s="47"/>
      <c r="K199" s="47"/>
    </row>
    <row r="200" spans="3:11">
      <c r="C200" s="47"/>
      <c r="D200" s="47"/>
      <c r="E200" s="47"/>
      <c r="F200" s="47"/>
      <c r="G200" s="47"/>
      <c r="H200" s="47"/>
      <c r="I200" s="47"/>
      <c r="J200" s="47"/>
      <c r="K200" s="47"/>
    </row>
    <row r="201" spans="3:11">
      <c r="C201" s="47"/>
      <c r="D201" s="47"/>
      <c r="E201" s="47"/>
      <c r="F201" s="47"/>
      <c r="G201" s="47"/>
      <c r="H201" s="47"/>
      <c r="I201" s="47"/>
      <c r="J201" s="47"/>
      <c r="K201" s="47"/>
    </row>
    <row r="202" spans="3:11">
      <c r="C202" s="47"/>
      <c r="D202" s="47"/>
      <c r="E202" s="47"/>
      <c r="F202" s="47"/>
      <c r="G202" s="47"/>
      <c r="H202" s="47"/>
      <c r="I202" s="47"/>
      <c r="J202" s="47"/>
      <c r="K202" s="47"/>
    </row>
    <row r="203" spans="3:11">
      <c r="C203" s="47"/>
      <c r="D203" s="47"/>
      <c r="E203" s="47"/>
      <c r="F203" s="47"/>
      <c r="G203" s="47"/>
      <c r="H203" s="47"/>
      <c r="I203" s="47"/>
      <c r="J203" s="47"/>
      <c r="K203" s="47"/>
    </row>
    <row r="204" spans="3:11">
      <c r="C204" s="47"/>
      <c r="D204" s="47"/>
      <c r="E204" s="47"/>
      <c r="F204" s="47"/>
      <c r="G204" s="47"/>
      <c r="H204" s="47"/>
      <c r="I204" s="47"/>
      <c r="J204" s="47"/>
      <c r="K204" s="47"/>
    </row>
    <row r="205" spans="3:11">
      <c r="C205" s="47"/>
      <c r="D205" s="47"/>
      <c r="E205" s="47"/>
      <c r="F205" s="47"/>
      <c r="G205" s="47"/>
      <c r="H205" s="47"/>
      <c r="I205" s="47"/>
      <c r="J205" s="47"/>
      <c r="K205" s="47"/>
    </row>
    <row r="206" spans="3:11">
      <c r="C206" s="47"/>
      <c r="D206" s="47"/>
      <c r="E206" s="47"/>
      <c r="F206" s="47"/>
      <c r="G206" s="47"/>
      <c r="H206" s="47"/>
      <c r="I206" s="47"/>
      <c r="J206" s="47"/>
      <c r="K206" s="47"/>
    </row>
    <row r="207" spans="3:11">
      <c r="C207" s="47"/>
      <c r="D207" s="47"/>
      <c r="E207" s="47"/>
      <c r="F207" s="47"/>
      <c r="G207" s="47"/>
      <c r="H207" s="47"/>
      <c r="I207" s="47"/>
      <c r="J207" s="47"/>
      <c r="K207" s="47"/>
    </row>
    <row r="208" spans="3:11">
      <c r="C208" s="47"/>
      <c r="D208" s="47"/>
      <c r="E208" s="47"/>
      <c r="F208" s="47"/>
      <c r="G208" s="47"/>
      <c r="H208" s="47"/>
      <c r="I208" s="47"/>
      <c r="J208" s="47"/>
      <c r="K208" s="47"/>
    </row>
    <row r="209" spans="3:11">
      <c r="C209" s="47"/>
      <c r="D209" s="47"/>
      <c r="E209" s="47"/>
      <c r="F209" s="47"/>
      <c r="G209" s="47"/>
      <c r="H209" s="47"/>
      <c r="I209" s="47"/>
      <c r="J209" s="47"/>
      <c r="K209" s="47"/>
    </row>
    <row r="210" spans="3:11">
      <c r="C210" s="47"/>
      <c r="D210" s="47"/>
      <c r="E210" s="47"/>
      <c r="F210" s="47"/>
      <c r="G210" s="47"/>
      <c r="H210" s="47"/>
      <c r="I210" s="47"/>
      <c r="J210" s="47"/>
      <c r="K210" s="47"/>
    </row>
    <row r="211" spans="3:11">
      <c r="C211" s="47"/>
      <c r="D211" s="47"/>
      <c r="E211" s="47"/>
      <c r="F211" s="47"/>
      <c r="G211" s="47"/>
      <c r="H211" s="47"/>
      <c r="I211" s="47"/>
      <c r="J211" s="47"/>
      <c r="K211" s="47"/>
    </row>
    <row r="212" spans="3:11">
      <c r="C212" s="47"/>
      <c r="D212" s="47"/>
      <c r="E212" s="47"/>
      <c r="F212" s="47"/>
      <c r="G212" s="47"/>
      <c r="H212" s="47"/>
      <c r="I212" s="47"/>
      <c r="J212" s="47"/>
      <c r="K212" s="47"/>
    </row>
    <row r="213" spans="3:11">
      <c r="C213" s="47"/>
      <c r="D213" s="47"/>
      <c r="E213" s="47"/>
      <c r="F213" s="47"/>
      <c r="G213" s="47"/>
      <c r="H213" s="47"/>
      <c r="I213" s="47"/>
      <c r="J213" s="47"/>
      <c r="K213" s="47"/>
    </row>
    <row r="214" spans="3:11">
      <c r="C214" s="47"/>
      <c r="D214" s="47"/>
      <c r="E214" s="47"/>
      <c r="F214" s="47"/>
      <c r="G214" s="47"/>
      <c r="H214" s="47"/>
      <c r="I214" s="47"/>
      <c r="J214" s="47"/>
      <c r="K214" s="47"/>
    </row>
    <row r="215" spans="3:11">
      <c r="C215" s="47"/>
      <c r="D215" s="47"/>
      <c r="E215" s="47"/>
      <c r="F215" s="47"/>
      <c r="G215" s="47"/>
      <c r="H215" s="47"/>
      <c r="I215" s="47"/>
      <c r="J215" s="47"/>
      <c r="K215" s="47"/>
    </row>
    <row r="216" spans="3:11">
      <c r="C216" s="47"/>
      <c r="D216" s="47"/>
      <c r="E216" s="47"/>
      <c r="F216" s="47"/>
      <c r="G216" s="47"/>
      <c r="H216" s="47"/>
      <c r="I216" s="47"/>
      <c r="J216" s="47"/>
      <c r="K216" s="47"/>
    </row>
    <row r="217" spans="3:11">
      <c r="C217" s="47"/>
      <c r="D217" s="47"/>
      <c r="E217" s="47"/>
      <c r="F217" s="47"/>
      <c r="G217" s="47"/>
      <c r="H217" s="47"/>
      <c r="I217" s="47"/>
      <c r="J217" s="47"/>
      <c r="K217" s="47"/>
    </row>
    <row r="218" spans="3:11">
      <c r="C218" s="47"/>
      <c r="D218" s="47"/>
      <c r="E218" s="47"/>
      <c r="F218" s="47"/>
      <c r="G218" s="47"/>
      <c r="H218" s="47"/>
      <c r="I218" s="47"/>
      <c r="J218" s="47"/>
      <c r="K218" s="47"/>
    </row>
    <row r="219" spans="3:11">
      <c r="C219" s="47"/>
      <c r="D219" s="47"/>
      <c r="E219" s="47"/>
      <c r="F219" s="47"/>
      <c r="G219" s="47"/>
      <c r="H219" s="47"/>
      <c r="I219" s="47"/>
      <c r="J219" s="47"/>
      <c r="K219" s="47"/>
    </row>
    <row r="220" spans="3:11">
      <c r="C220" s="47"/>
      <c r="D220" s="47"/>
      <c r="E220" s="47"/>
      <c r="F220" s="47"/>
      <c r="G220" s="47"/>
      <c r="H220" s="47"/>
      <c r="I220" s="47"/>
      <c r="J220" s="47"/>
      <c r="K220" s="47"/>
    </row>
    <row r="221" spans="3:11">
      <c r="C221" s="47"/>
      <c r="D221" s="47"/>
      <c r="E221" s="47"/>
      <c r="F221" s="47"/>
      <c r="G221" s="47"/>
      <c r="H221" s="47"/>
      <c r="I221" s="47"/>
      <c r="J221" s="47"/>
      <c r="K221" s="47"/>
    </row>
    <row r="222" spans="3:11">
      <c r="C222" s="47"/>
      <c r="D222" s="47"/>
      <c r="E222" s="47"/>
      <c r="F222" s="47"/>
      <c r="G222" s="47"/>
      <c r="H222" s="47"/>
      <c r="I222" s="47"/>
      <c r="J222" s="47"/>
      <c r="K222" s="47"/>
    </row>
    <row r="223" spans="3:11">
      <c r="C223" s="47"/>
      <c r="D223" s="47"/>
      <c r="E223" s="47"/>
      <c r="F223" s="47"/>
      <c r="G223" s="47"/>
      <c r="H223" s="47"/>
      <c r="I223" s="47"/>
      <c r="J223" s="47"/>
      <c r="K223" s="47"/>
    </row>
    <row r="224" spans="3:11">
      <c r="C224" s="47"/>
      <c r="D224" s="47"/>
      <c r="E224" s="47"/>
      <c r="F224" s="47"/>
      <c r="G224" s="47"/>
      <c r="H224" s="47"/>
      <c r="I224" s="47"/>
      <c r="J224" s="47"/>
      <c r="K224" s="47"/>
    </row>
    <row r="225" spans="3:11">
      <c r="C225" s="47"/>
      <c r="D225" s="47"/>
      <c r="E225" s="47"/>
      <c r="F225" s="47"/>
      <c r="G225" s="47"/>
      <c r="H225" s="47"/>
      <c r="I225" s="47"/>
      <c r="J225" s="47"/>
      <c r="K225" s="47"/>
    </row>
    <row r="226" spans="3:11">
      <c r="C226" s="47"/>
      <c r="D226" s="47"/>
      <c r="E226" s="47"/>
      <c r="F226" s="47"/>
      <c r="G226" s="47"/>
      <c r="H226" s="47"/>
      <c r="I226" s="47"/>
      <c r="J226" s="47"/>
      <c r="K226" s="47"/>
    </row>
    <row r="227" spans="3:11">
      <c r="C227" s="47"/>
      <c r="D227" s="47"/>
      <c r="E227" s="47"/>
      <c r="F227" s="47"/>
      <c r="G227" s="47"/>
      <c r="H227" s="47"/>
      <c r="I227" s="47"/>
      <c r="J227" s="47"/>
      <c r="K227" s="47"/>
    </row>
    <row r="228" spans="3:11">
      <c r="C228" s="47"/>
      <c r="D228" s="47"/>
      <c r="E228" s="47"/>
      <c r="F228" s="47"/>
      <c r="G228" s="47"/>
      <c r="H228" s="47"/>
      <c r="I228" s="47"/>
      <c r="J228" s="47"/>
      <c r="K228" s="47"/>
    </row>
    <row r="229" spans="3:11">
      <c r="C229" s="47"/>
      <c r="D229" s="47"/>
      <c r="E229" s="47"/>
      <c r="F229" s="47"/>
      <c r="G229" s="47"/>
      <c r="H229" s="47"/>
      <c r="I229" s="47"/>
      <c r="J229" s="47"/>
      <c r="K229" s="47"/>
    </row>
    <row r="230" spans="3:11">
      <c r="C230" s="47"/>
      <c r="D230" s="47"/>
      <c r="E230" s="47"/>
      <c r="F230" s="47"/>
      <c r="G230" s="47"/>
      <c r="H230" s="47"/>
      <c r="I230" s="47"/>
      <c r="J230" s="47"/>
      <c r="K230" s="47"/>
    </row>
    <row r="231" spans="3:11">
      <c r="C231" s="47"/>
      <c r="D231" s="47"/>
      <c r="E231" s="47"/>
      <c r="F231" s="47"/>
      <c r="G231" s="47"/>
      <c r="H231" s="47"/>
      <c r="I231" s="47"/>
      <c r="J231" s="47"/>
      <c r="K231" s="47"/>
    </row>
    <row r="232" spans="3:11">
      <c r="C232" s="47"/>
      <c r="D232" s="47"/>
      <c r="E232" s="47"/>
      <c r="F232" s="47"/>
      <c r="G232" s="47"/>
      <c r="H232" s="47"/>
      <c r="I232" s="47"/>
      <c r="J232" s="47"/>
      <c r="K232" s="47"/>
    </row>
    <row r="233" spans="3:11">
      <c r="C233" s="47"/>
      <c r="D233" s="47"/>
      <c r="E233" s="47"/>
      <c r="F233" s="47"/>
      <c r="G233" s="47"/>
      <c r="H233" s="47"/>
      <c r="I233" s="47"/>
      <c r="J233" s="47"/>
      <c r="K233" s="47"/>
    </row>
    <row r="234" spans="3:11">
      <c r="C234" s="47"/>
      <c r="D234" s="47"/>
      <c r="E234" s="47"/>
      <c r="F234" s="47"/>
      <c r="G234" s="47"/>
      <c r="H234" s="47"/>
      <c r="I234" s="47"/>
      <c r="J234" s="47"/>
      <c r="K234" s="47"/>
    </row>
    <row r="235" spans="3:11">
      <c r="C235" s="47"/>
      <c r="D235" s="47"/>
      <c r="E235" s="47"/>
      <c r="F235" s="47"/>
      <c r="G235" s="47"/>
      <c r="H235" s="47"/>
      <c r="I235" s="47"/>
      <c r="J235" s="47"/>
      <c r="K235" s="47"/>
    </row>
    <row r="236" spans="3:11">
      <c r="C236" s="47"/>
      <c r="D236" s="47"/>
      <c r="E236" s="47"/>
      <c r="F236" s="47"/>
      <c r="G236" s="47"/>
      <c r="H236" s="47"/>
      <c r="I236" s="47"/>
      <c r="J236" s="47"/>
      <c r="K236" s="47"/>
    </row>
    <row r="237" spans="3:11">
      <c r="C237" s="47"/>
      <c r="D237" s="47"/>
      <c r="E237" s="47"/>
      <c r="F237" s="47"/>
      <c r="G237" s="47"/>
      <c r="H237" s="47"/>
      <c r="I237" s="47"/>
      <c r="J237" s="47"/>
      <c r="K237" s="47"/>
    </row>
    <row r="238" spans="3:11">
      <c r="C238" s="47"/>
      <c r="D238" s="47"/>
      <c r="E238" s="47"/>
      <c r="F238" s="47"/>
      <c r="G238" s="47"/>
      <c r="H238" s="47"/>
      <c r="I238" s="47"/>
      <c r="J238" s="47"/>
      <c r="K238" s="47"/>
    </row>
    <row r="239" spans="3:11">
      <c r="C239" s="47"/>
      <c r="D239" s="47"/>
      <c r="E239" s="47"/>
      <c r="F239" s="47"/>
      <c r="G239" s="47"/>
      <c r="H239" s="47"/>
      <c r="I239" s="47"/>
      <c r="J239" s="47"/>
      <c r="K239" s="47"/>
    </row>
    <row r="240" spans="3:11">
      <c r="C240" s="47"/>
      <c r="D240" s="47"/>
      <c r="E240" s="47"/>
      <c r="F240" s="47"/>
      <c r="G240" s="47"/>
      <c r="H240" s="47"/>
      <c r="I240" s="47"/>
      <c r="J240" s="47"/>
      <c r="K240" s="47"/>
    </row>
    <row r="241" spans="3:11">
      <c r="C241" s="47"/>
      <c r="D241" s="47"/>
      <c r="E241" s="47"/>
      <c r="F241" s="47"/>
      <c r="G241" s="47"/>
      <c r="H241" s="47"/>
      <c r="I241" s="47"/>
      <c r="J241" s="47"/>
      <c r="K241" s="47"/>
    </row>
    <row r="242" spans="3:11">
      <c r="C242" s="47"/>
      <c r="D242" s="47"/>
      <c r="E242" s="47"/>
      <c r="F242" s="47"/>
      <c r="G242" s="47"/>
      <c r="H242" s="47"/>
      <c r="I242" s="47"/>
      <c r="J242" s="47"/>
      <c r="K242" s="47"/>
    </row>
  </sheetData>
  <mergeCells count="2">
    <mergeCell ref="C31:E31"/>
    <mergeCell ref="G31:I3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11</xdr:col>
                    <xdr:colOff>47625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E5"/>
  <sheetViews>
    <sheetView workbookViewId="0">
      <selection activeCell="B12" sqref="B12:G14"/>
    </sheetView>
  </sheetViews>
  <sheetFormatPr defaultColWidth="13.7109375" defaultRowHeight="12.75"/>
  <cols>
    <col min="1" max="1" width="3.5703125" style="32" customWidth="1"/>
    <col min="2" max="2" width="35" style="32" customWidth="1"/>
    <col min="3" max="3" width="13.7109375" style="32" customWidth="1"/>
    <col min="4" max="4" width="1.7109375" style="32" customWidth="1"/>
    <col min="5" max="5" width="12.28515625" style="32" customWidth="1"/>
    <col min="6" max="256" width="13.7109375" style="32"/>
    <col min="257" max="257" width="3.5703125" style="32" customWidth="1"/>
    <col min="258" max="258" width="35" style="32" customWidth="1"/>
    <col min="259" max="259" width="10.5703125" style="32" customWidth="1"/>
    <col min="260" max="260" width="1.7109375" style="32" customWidth="1"/>
    <col min="261" max="261" width="10.5703125" style="32" customWidth="1"/>
    <col min="262" max="512" width="13.7109375" style="32"/>
    <col min="513" max="513" width="3.5703125" style="32" customWidth="1"/>
    <col min="514" max="514" width="35" style="32" customWidth="1"/>
    <col min="515" max="515" width="10.5703125" style="32" customWidth="1"/>
    <col min="516" max="516" width="1.7109375" style="32" customWidth="1"/>
    <col min="517" max="517" width="10.5703125" style="32" customWidth="1"/>
    <col min="518" max="768" width="13.7109375" style="32"/>
    <col min="769" max="769" width="3.5703125" style="32" customWidth="1"/>
    <col min="770" max="770" width="35" style="32" customWidth="1"/>
    <col min="771" max="771" width="10.5703125" style="32" customWidth="1"/>
    <col min="772" max="772" width="1.7109375" style="32" customWidth="1"/>
    <col min="773" max="773" width="10.5703125" style="32" customWidth="1"/>
    <col min="774" max="1024" width="13.7109375" style="32"/>
    <col min="1025" max="1025" width="3.5703125" style="32" customWidth="1"/>
    <col min="1026" max="1026" width="35" style="32" customWidth="1"/>
    <col min="1027" max="1027" width="10.5703125" style="32" customWidth="1"/>
    <col min="1028" max="1028" width="1.7109375" style="32" customWidth="1"/>
    <col min="1029" max="1029" width="10.5703125" style="32" customWidth="1"/>
    <col min="1030" max="1280" width="13.7109375" style="32"/>
    <col min="1281" max="1281" width="3.5703125" style="32" customWidth="1"/>
    <col min="1282" max="1282" width="35" style="32" customWidth="1"/>
    <col min="1283" max="1283" width="10.5703125" style="32" customWidth="1"/>
    <col min="1284" max="1284" width="1.7109375" style="32" customWidth="1"/>
    <col min="1285" max="1285" width="10.5703125" style="32" customWidth="1"/>
    <col min="1286" max="1536" width="13.7109375" style="32"/>
    <col min="1537" max="1537" width="3.5703125" style="32" customWidth="1"/>
    <col min="1538" max="1538" width="35" style="32" customWidth="1"/>
    <col min="1539" max="1539" width="10.5703125" style="32" customWidth="1"/>
    <col min="1540" max="1540" width="1.7109375" style="32" customWidth="1"/>
    <col min="1541" max="1541" width="10.5703125" style="32" customWidth="1"/>
    <col min="1542" max="1792" width="13.7109375" style="32"/>
    <col min="1793" max="1793" width="3.5703125" style="32" customWidth="1"/>
    <col min="1794" max="1794" width="35" style="32" customWidth="1"/>
    <col min="1795" max="1795" width="10.5703125" style="32" customWidth="1"/>
    <col min="1796" max="1796" width="1.7109375" style="32" customWidth="1"/>
    <col min="1797" max="1797" width="10.5703125" style="32" customWidth="1"/>
    <col min="1798" max="2048" width="13.7109375" style="32"/>
    <col min="2049" max="2049" width="3.5703125" style="32" customWidth="1"/>
    <col min="2050" max="2050" width="35" style="32" customWidth="1"/>
    <col min="2051" max="2051" width="10.5703125" style="32" customWidth="1"/>
    <col min="2052" max="2052" width="1.7109375" style="32" customWidth="1"/>
    <col min="2053" max="2053" width="10.5703125" style="32" customWidth="1"/>
    <col min="2054" max="2304" width="13.7109375" style="32"/>
    <col min="2305" max="2305" width="3.5703125" style="32" customWidth="1"/>
    <col min="2306" max="2306" width="35" style="32" customWidth="1"/>
    <col min="2307" max="2307" width="10.5703125" style="32" customWidth="1"/>
    <col min="2308" max="2308" width="1.7109375" style="32" customWidth="1"/>
    <col min="2309" max="2309" width="10.5703125" style="32" customWidth="1"/>
    <col min="2310" max="2560" width="13.7109375" style="32"/>
    <col min="2561" max="2561" width="3.5703125" style="32" customWidth="1"/>
    <col min="2562" max="2562" width="35" style="32" customWidth="1"/>
    <col min="2563" max="2563" width="10.5703125" style="32" customWidth="1"/>
    <col min="2564" max="2564" width="1.7109375" style="32" customWidth="1"/>
    <col min="2565" max="2565" width="10.5703125" style="32" customWidth="1"/>
    <col min="2566" max="2816" width="13.7109375" style="32"/>
    <col min="2817" max="2817" width="3.5703125" style="32" customWidth="1"/>
    <col min="2818" max="2818" width="35" style="32" customWidth="1"/>
    <col min="2819" max="2819" width="10.5703125" style="32" customWidth="1"/>
    <col min="2820" max="2820" width="1.7109375" style="32" customWidth="1"/>
    <col min="2821" max="2821" width="10.5703125" style="32" customWidth="1"/>
    <col min="2822" max="3072" width="13.7109375" style="32"/>
    <col min="3073" max="3073" width="3.5703125" style="32" customWidth="1"/>
    <col min="3074" max="3074" width="35" style="32" customWidth="1"/>
    <col min="3075" max="3075" width="10.5703125" style="32" customWidth="1"/>
    <col min="3076" max="3076" width="1.7109375" style="32" customWidth="1"/>
    <col min="3077" max="3077" width="10.5703125" style="32" customWidth="1"/>
    <col min="3078" max="3328" width="13.7109375" style="32"/>
    <col min="3329" max="3329" width="3.5703125" style="32" customWidth="1"/>
    <col min="3330" max="3330" width="35" style="32" customWidth="1"/>
    <col min="3331" max="3331" width="10.5703125" style="32" customWidth="1"/>
    <col min="3332" max="3332" width="1.7109375" style="32" customWidth="1"/>
    <col min="3333" max="3333" width="10.5703125" style="32" customWidth="1"/>
    <col min="3334" max="3584" width="13.7109375" style="32"/>
    <col min="3585" max="3585" width="3.5703125" style="32" customWidth="1"/>
    <col min="3586" max="3586" width="35" style="32" customWidth="1"/>
    <col min="3587" max="3587" width="10.5703125" style="32" customWidth="1"/>
    <col min="3588" max="3588" width="1.7109375" style="32" customWidth="1"/>
    <col min="3589" max="3589" width="10.5703125" style="32" customWidth="1"/>
    <col min="3590" max="3840" width="13.7109375" style="32"/>
    <col min="3841" max="3841" width="3.5703125" style="32" customWidth="1"/>
    <col min="3842" max="3842" width="35" style="32" customWidth="1"/>
    <col min="3843" max="3843" width="10.5703125" style="32" customWidth="1"/>
    <col min="3844" max="3844" width="1.7109375" style="32" customWidth="1"/>
    <col min="3845" max="3845" width="10.5703125" style="32" customWidth="1"/>
    <col min="3846" max="4096" width="13.7109375" style="32"/>
    <col min="4097" max="4097" width="3.5703125" style="32" customWidth="1"/>
    <col min="4098" max="4098" width="35" style="32" customWidth="1"/>
    <col min="4099" max="4099" width="10.5703125" style="32" customWidth="1"/>
    <col min="4100" max="4100" width="1.7109375" style="32" customWidth="1"/>
    <col min="4101" max="4101" width="10.5703125" style="32" customWidth="1"/>
    <col min="4102" max="4352" width="13.7109375" style="32"/>
    <col min="4353" max="4353" width="3.5703125" style="32" customWidth="1"/>
    <col min="4354" max="4354" width="35" style="32" customWidth="1"/>
    <col min="4355" max="4355" width="10.5703125" style="32" customWidth="1"/>
    <col min="4356" max="4356" width="1.7109375" style="32" customWidth="1"/>
    <col min="4357" max="4357" width="10.5703125" style="32" customWidth="1"/>
    <col min="4358" max="4608" width="13.7109375" style="32"/>
    <col min="4609" max="4609" width="3.5703125" style="32" customWidth="1"/>
    <col min="4610" max="4610" width="35" style="32" customWidth="1"/>
    <col min="4611" max="4611" width="10.5703125" style="32" customWidth="1"/>
    <col min="4612" max="4612" width="1.7109375" style="32" customWidth="1"/>
    <col min="4613" max="4613" width="10.5703125" style="32" customWidth="1"/>
    <col min="4614" max="4864" width="13.7109375" style="32"/>
    <col min="4865" max="4865" width="3.5703125" style="32" customWidth="1"/>
    <col min="4866" max="4866" width="35" style="32" customWidth="1"/>
    <col min="4867" max="4867" width="10.5703125" style="32" customWidth="1"/>
    <col min="4868" max="4868" width="1.7109375" style="32" customWidth="1"/>
    <col min="4869" max="4869" width="10.5703125" style="32" customWidth="1"/>
    <col min="4870" max="5120" width="13.7109375" style="32"/>
    <col min="5121" max="5121" width="3.5703125" style="32" customWidth="1"/>
    <col min="5122" max="5122" width="35" style="32" customWidth="1"/>
    <col min="5123" max="5123" width="10.5703125" style="32" customWidth="1"/>
    <col min="5124" max="5124" width="1.7109375" style="32" customWidth="1"/>
    <col min="5125" max="5125" width="10.5703125" style="32" customWidth="1"/>
    <col min="5126" max="5376" width="13.7109375" style="32"/>
    <col min="5377" max="5377" width="3.5703125" style="32" customWidth="1"/>
    <col min="5378" max="5378" width="35" style="32" customWidth="1"/>
    <col min="5379" max="5379" width="10.5703125" style="32" customWidth="1"/>
    <col min="5380" max="5380" width="1.7109375" style="32" customWidth="1"/>
    <col min="5381" max="5381" width="10.5703125" style="32" customWidth="1"/>
    <col min="5382" max="5632" width="13.7109375" style="32"/>
    <col min="5633" max="5633" width="3.5703125" style="32" customWidth="1"/>
    <col min="5634" max="5634" width="35" style="32" customWidth="1"/>
    <col min="5635" max="5635" width="10.5703125" style="32" customWidth="1"/>
    <col min="5636" max="5636" width="1.7109375" style="32" customWidth="1"/>
    <col min="5637" max="5637" width="10.5703125" style="32" customWidth="1"/>
    <col min="5638" max="5888" width="13.7109375" style="32"/>
    <col min="5889" max="5889" width="3.5703125" style="32" customWidth="1"/>
    <col min="5890" max="5890" width="35" style="32" customWidth="1"/>
    <col min="5891" max="5891" width="10.5703125" style="32" customWidth="1"/>
    <col min="5892" max="5892" width="1.7109375" style="32" customWidth="1"/>
    <col min="5893" max="5893" width="10.5703125" style="32" customWidth="1"/>
    <col min="5894" max="6144" width="13.7109375" style="32"/>
    <col min="6145" max="6145" width="3.5703125" style="32" customWidth="1"/>
    <col min="6146" max="6146" width="35" style="32" customWidth="1"/>
    <col min="6147" max="6147" width="10.5703125" style="32" customWidth="1"/>
    <col min="6148" max="6148" width="1.7109375" style="32" customWidth="1"/>
    <col min="6149" max="6149" width="10.5703125" style="32" customWidth="1"/>
    <col min="6150" max="6400" width="13.7109375" style="32"/>
    <col min="6401" max="6401" width="3.5703125" style="32" customWidth="1"/>
    <col min="6402" max="6402" width="35" style="32" customWidth="1"/>
    <col min="6403" max="6403" width="10.5703125" style="32" customWidth="1"/>
    <col min="6404" max="6404" width="1.7109375" style="32" customWidth="1"/>
    <col min="6405" max="6405" width="10.5703125" style="32" customWidth="1"/>
    <col min="6406" max="6656" width="13.7109375" style="32"/>
    <col min="6657" max="6657" width="3.5703125" style="32" customWidth="1"/>
    <col min="6658" max="6658" width="35" style="32" customWidth="1"/>
    <col min="6659" max="6659" width="10.5703125" style="32" customWidth="1"/>
    <col min="6660" max="6660" width="1.7109375" style="32" customWidth="1"/>
    <col min="6661" max="6661" width="10.5703125" style="32" customWidth="1"/>
    <col min="6662" max="6912" width="13.7109375" style="32"/>
    <col min="6913" max="6913" width="3.5703125" style="32" customWidth="1"/>
    <col min="6914" max="6914" width="35" style="32" customWidth="1"/>
    <col min="6915" max="6915" width="10.5703125" style="32" customWidth="1"/>
    <col min="6916" max="6916" width="1.7109375" style="32" customWidth="1"/>
    <col min="6917" max="6917" width="10.5703125" style="32" customWidth="1"/>
    <col min="6918" max="7168" width="13.7109375" style="32"/>
    <col min="7169" max="7169" width="3.5703125" style="32" customWidth="1"/>
    <col min="7170" max="7170" width="35" style="32" customWidth="1"/>
    <col min="7171" max="7171" width="10.5703125" style="32" customWidth="1"/>
    <col min="7172" max="7172" width="1.7109375" style="32" customWidth="1"/>
    <col min="7173" max="7173" width="10.5703125" style="32" customWidth="1"/>
    <col min="7174" max="7424" width="13.7109375" style="32"/>
    <col min="7425" max="7425" width="3.5703125" style="32" customWidth="1"/>
    <col min="7426" max="7426" width="35" style="32" customWidth="1"/>
    <col min="7427" max="7427" width="10.5703125" style="32" customWidth="1"/>
    <col min="7428" max="7428" width="1.7109375" style="32" customWidth="1"/>
    <col min="7429" max="7429" width="10.5703125" style="32" customWidth="1"/>
    <col min="7430" max="7680" width="13.7109375" style="32"/>
    <col min="7681" max="7681" width="3.5703125" style="32" customWidth="1"/>
    <col min="7682" max="7682" width="35" style="32" customWidth="1"/>
    <col min="7683" max="7683" width="10.5703125" style="32" customWidth="1"/>
    <col min="7684" max="7684" width="1.7109375" style="32" customWidth="1"/>
    <col min="7685" max="7685" width="10.5703125" style="32" customWidth="1"/>
    <col min="7686" max="7936" width="13.7109375" style="32"/>
    <col min="7937" max="7937" width="3.5703125" style="32" customWidth="1"/>
    <col min="7938" max="7938" width="35" style="32" customWidth="1"/>
    <col min="7939" max="7939" width="10.5703125" style="32" customWidth="1"/>
    <col min="7940" max="7940" width="1.7109375" style="32" customWidth="1"/>
    <col min="7941" max="7941" width="10.5703125" style="32" customWidth="1"/>
    <col min="7942" max="8192" width="13.7109375" style="32"/>
    <col min="8193" max="8193" width="3.5703125" style="32" customWidth="1"/>
    <col min="8194" max="8194" width="35" style="32" customWidth="1"/>
    <col min="8195" max="8195" width="10.5703125" style="32" customWidth="1"/>
    <col min="8196" max="8196" width="1.7109375" style="32" customWidth="1"/>
    <col min="8197" max="8197" width="10.5703125" style="32" customWidth="1"/>
    <col min="8198" max="8448" width="13.7109375" style="32"/>
    <col min="8449" max="8449" width="3.5703125" style="32" customWidth="1"/>
    <col min="8450" max="8450" width="35" style="32" customWidth="1"/>
    <col min="8451" max="8451" width="10.5703125" style="32" customWidth="1"/>
    <col min="8452" max="8452" width="1.7109375" style="32" customWidth="1"/>
    <col min="8453" max="8453" width="10.5703125" style="32" customWidth="1"/>
    <col min="8454" max="8704" width="13.7109375" style="32"/>
    <col min="8705" max="8705" width="3.5703125" style="32" customWidth="1"/>
    <col min="8706" max="8706" width="35" style="32" customWidth="1"/>
    <col min="8707" max="8707" width="10.5703125" style="32" customWidth="1"/>
    <col min="8708" max="8708" width="1.7109375" style="32" customWidth="1"/>
    <col min="8709" max="8709" width="10.5703125" style="32" customWidth="1"/>
    <col min="8710" max="8960" width="13.7109375" style="32"/>
    <col min="8961" max="8961" width="3.5703125" style="32" customWidth="1"/>
    <col min="8962" max="8962" width="35" style="32" customWidth="1"/>
    <col min="8963" max="8963" width="10.5703125" style="32" customWidth="1"/>
    <col min="8964" max="8964" width="1.7109375" style="32" customWidth="1"/>
    <col min="8965" max="8965" width="10.5703125" style="32" customWidth="1"/>
    <col min="8966" max="9216" width="13.7109375" style="32"/>
    <col min="9217" max="9217" width="3.5703125" style="32" customWidth="1"/>
    <col min="9218" max="9218" width="35" style="32" customWidth="1"/>
    <col min="9219" max="9219" width="10.5703125" style="32" customWidth="1"/>
    <col min="9220" max="9220" width="1.7109375" style="32" customWidth="1"/>
    <col min="9221" max="9221" width="10.5703125" style="32" customWidth="1"/>
    <col min="9222" max="9472" width="13.7109375" style="32"/>
    <col min="9473" max="9473" width="3.5703125" style="32" customWidth="1"/>
    <col min="9474" max="9474" width="35" style="32" customWidth="1"/>
    <col min="9475" max="9475" width="10.5703125" style="32" customWidth="1"/>
    <col min="9476" max="9476" width="1.7109375" style="32" customWidth="1"/>
    <col min="9477" max="9477" width="10.5703125" style="32" customWidth="1"/>
    <col min="9478" max="9728" width="13.7109375" style="32"/>
    <col min="9729" max="9729" width="3.5703125" style="32" customWidth="1"/>
    <col min="9730" max="9730" width="35" style="32" customWidth="1"/>
    <col min="9731" max="9731" width="10.5703125" style="32" customWidth="1"/>
    <col min="9732" max="9732" width="1.7109375" style="32" customWidth="1"/>
    <col min="9733" max="9733" width="10.5703125" style="32" customWidth="1"/>
    <col min="9734" max="9984" width="13.7109375" style="32"/>
    <col min="9985" max="9985" width="3.5703125" style="32" customWidth="1"/>
    <col min="9986" max="9986" width="35" style="32" customWidth="1"/>
    <col min="9987" max="9987" width="10.5703125" style="32" customWidth="1"/>
    <col min="9988" max="9988" width="1.7109375" style="32" customWidth="1"/>
    <col min="9989" max="9989" width="10.5703125" style="32" customWidth="1"/>
    <col min="9990" max="10240" width="13.7109375" style="32"/>
    <col min="10241" max="10241" width="3.5703125" style="32" customWidth="1"/>
    <col min="10242" max="10242" width="35" style="32" customWidth="1"/>
    <col min="10243" max="10243" width="10.5703125" style="32" customWidth="1"/>
    <col min="10244" max="10244" width="1.7109375" style="32" customWidth="1"/>
    <col min="10245" max="10245" width="10.5703125" style="32" customWidth="1"/>
    <col min="10246" max="10496" width="13.7109375" style="32"/>
    <col min="10497" max="10497" width="3.5703125" style="32" customWidth="1"/>
    <col min="10498" max="10498" width="35" style="32" customWidth="1"/>
    <col min="10499" max="10499" width="10.5703125" style="32" customWidth="1"/>
    <col min="10500" max="10500" width="1.7109375" style="32" customWidth="1"/>
    <col min="10501" max="10501" width="10.5703125" style="32" customWidth="1"/>
    <col min="10502" max="10752" width="13.7109375" style="32"/>
    <col min="10753" max="10753" width="3.5703125" style="32" customWidth="1"/>
    <col min="10754" max="10754" width="35" style="32" customWidth="1"/>
    <col min="10755" max="10755" width="10.5703125" style="32" customWidth="1"/>
    <col min="10756" max="10756" width="1.7109375" style="32" customWidth="1"/>
    <col min="10757" max="10757" width="10.5703125" style="32" customWidth="1"/>
    <col min="10758" max="11008" width="13.7109375" style="32"/>
    <col min="11009" max="11009" width="3.5703125" style="32" customWidth="1"/>
    <col min="11010" max="11010" width="35" style="32" customWidth="1"/>
    <col min="11011" max="11011" width="10.5703125" style="32" customWidth="1"/>
    <col min="11012" max="11012" width="1.7109375" style="32" customWidth="1"/>
    <col min="11013" max="11013" width="10.5703125" style="32" customWidth="1"/>
    <col min="11014" max="11264" width="13.7109375" style="32"/>
    <col min="11265" max="11265" width="3.5703125" style="32" customWidth="1"/>
    <col min="11266" max="11266" width="35" style="32" customWidth="1"/>
    <col min="11267" max="11267" width="10.5703125" style="32" customWidth="1"/>
    <col min="11268" max="11268" width="1.7109375" style="32" customWidth="1"/>
    <col min="11269" max="11269" width="10.5703125" style="32" customWidth="1"/>
    <col min="11270" max="11520" width="13.7109375" style="32"/>
    <col min="11521" max="11521" width="3.5703125" style="32" customWidth="1"/>
    <col min="11522" max="11522" width="35" style="32" customWidth="1"/>
    <col min="11523" max="11523" width="10.5703125" style="32" customWidth="1"/>
    <col min="11524" max="11524" width="1.7109375" style="32" customWidth="1"/>
    <col min="11525" max="11525" width="10.5703125" style="32" customWidth="1"/>
    <col min="11526" max="11776" width="13.7109375" style="32"/>
    <col min="11777" max="11777" width="3.5703125" style="32" customWidth="1"/>
    <col min="11778" max="11778" width="35" style="32" customWidth="1"/>
    <col min="11779" max="11779" width="10.5703125" style="32" customWidth="1"/>
    <col min="11780" max="11780" width="1.7109375" style="32" customWidth="1"/>
    <col min="11781" max="11781" width="10.5703125" style="32" customWidth="1"/>
    <col min="11782" max="12032" width="13.7109375" style="32"/>
    <col min="12033" max="12033" width="3.5703125" style="32" customWidth="1"/>
    <col min="12034" max="12034" width="35" style="32" customWidth="1"/>
    <col min="12035" max="12035" width="10.5703125" style="32" customWidth="1"/>
    <col min="12036" max="12036" width="1.7109375" style="32" customWidth="1"/>
    <col min="12037" max="12037" width="10.5703125" style="32" customWidth="1"/>
    <col min="12038" max="12288" width="13.7109375" style="32"/>
    <col min="12289" max="12289" width="3.5703125" style="32" customWidth="1"/>
    <col min="12290" max="12290" width="35" style="32" customWidth="1"/>
    <col min="12291" max="12291" width="10.5703125" style="32" customWidth="1"/>
    <col min="12292" max="12292" width="1.7109375" style="32" customWidth="1"/>
    <col min="12293" max="12293" width="10.5703125" style="32" customWidth="1"/>
    <col min="12294" max="12544" width="13.7109375" style="32"/>
    <col min="12545" max="12545" width="3.5703125" style="32" customWidth="1"/>
    <col min="12546" max="12546" width="35" style="32" customWidth="1"/>
    <col min="12547" max="12547" width="10.5703125" style="32" customWidth="1"/>
    <col min="12548" max="12548" width="1.7109375" style="32" customWidth="1"/>
    <col min="12549" max="12549" width="10.5703125" style="32" customWidth="1"/>
    <col min="12550" max="12800" width="13.7109375" style="32"/>
    <col min="12801" max="12801" width="3.5703125" style="32" customWidth="1"/>
    <col min="12802" max="12802" width="35" style="32" customWidth="1"/>
    <col min="12803" max="12803" width="10.5703125" style="32" customWidth="1"/>
    <col min="12804" max="12804" width="1.7109375" style="32" customWidth="1"/>
    <col min="12805" max="12805" width="10.5703125" style="32" customWidth="1"/>
    <col min="12806" max="13056" width="13.7109375" style="32"/>
    <col min="13057" max="13057" width="3.5703125" style="32" customWidth="1"/>
    <col min="13058" max="13058" width="35" style="32" customWidth="1"/>
    <col min="13059" max="13059" width="10.5703125" style="32" customWidth="1"/>
    <col min="13060" max="13060" width="1.7109375" style="32" customWidth="1"/>
    <col min="13061" max="13061" width="10.5703125" style="32" customWidth="1"/>
    <col min="13062" max="13312" width="13.7109375" style="32"/>
    <col min="13313" max="13313" width="3.5703125" style="32" customWidth="1"/>
    <col min="13314" max="13314" width="35" style="32" customWidth="1"/>
    <col min="13315" max="13315" width="10.5703125" style="32" customWidth="1"/>
    <col min="13316" max="13316" width="1.7109375" style="32" customWidth="1"/>
    <col min="13317" max="13317" width="10.5703125" style="32" customWidth="1"/>
    <col min="13318" max="13568" width="13.7109375" style="32"/>
    <col min="13569" max="13569" width="3.5703125" style="32" customWidth="1"/>
    <col min="13570" max="13570" width="35" style="32" customWidth="1"/>
    <col min="13571" max="13571" width="10.5703125" style="32" customWidth="1"/>
    <col min="13572" max="13572" width="1.7109375" style="32" customWidth="1"/>
    <col min="13573" max="13573" width="10.5703125" style="32" customWidth="1"/>
    <col min="13574" max="13824" width="13.7109375" style="32"/>
    <col min="13825" max="13825" width="3.5703125" style="32" customWidth="1"/>
    <col min="13826" max="13826" width="35" style="32" customWidth="1"/>
    <col min="13827" max="13827" width="10.5703125" style="32" customWidth="1"/>
    <col min="13828" max="13828" width="1.7109375" style="32" customWidth="1"/>
    <col min="13829" max="13829" width="10.5703125" style="32" customWidth="1"/>
    <col min="13830" max="14080" width="13.7109375" style="32"/>
    <col min="14081" max="14081" width="3.5703125" style="32" customWidth="1"/>
    <col min="14082" max="14082" width="35" style="32" customWidth="1"/>
    <col min="14083" max="14083" width="10.5703125" style="32" customWidth="1"/>
    <col min="14084" max="14084" width="1.7109375" style="32" customWidth="1"/>
    <col min="14085" max="14085" width="10.5703125" style="32" customWidth="1"/>
    <col min="14086" max="14336" width="13.7109375" style="32"/>
    <col min="14337" max="14337" width="3.5703125" style="32" customWidth="1"/>
    <col min="14338" max="14338" width="35" style="32" customWidth="1"/>
    <col min="14339" max="14339" width="10.5703125" style="32" customWidth="1"/>
    <col min="14340" max="14340" width="1.7109375" style="32" customWidth="1"/>
    <col min="14341" max="14341" width="10.5703125" style="32" customWidth="1"/>
    <col min="14342" max="14592" width="13.7109375" style="32"/>
    <col min="14593" max="14593" width="3.5703125" style="32" customWidth="1"/>
    <col min="14594" max="14594" width="35" style="32" customWidth="1"/>
    <col min="14595" max="14595" width="10.5703125" style="32" customWidth="1"/>
    <col min="14596" max="14596" width="1.7109375" style="32" customWidth="1"/>
    <col min="14597" max="14597" width="10.5703125" style="32" customWidth="1"/>
    <col min="14598" max="14848" width="13.7109375" style="32"/>
    <col min="14849" max="14849" width="3.5703125" style="32" customWidth="1"/>
    <col min="14850" max="14850" width="35" style="32" customWidth="1"/>
    <col min="14851" max="14851" width="10.5703125" style="32" customWidth="1"/>
    <col min="14852" max="14852" width="1.7109375" style="32" customWidth="1"/>
    <col min="14853" max="14853" width="10.5703125" style="32" customWidth="1"/>
    <col min="14854" max="15104" width="13.7109375" style="32"/>
    <col min="15105" max="15105" width="3.5703125" style="32" customWidth="1"/>
    <col min="15106" max="15106" width="35" style="32" customWidth="1"/>
    <col min="15107" max="15107" width="10.5703125" style="32" customWidth="1"/>
    <col min="15108" max="15108" width="1.7109375" style="32" customWidth="1"/>
    <col min="15109" max="15109" width="10.5703125" style="32" customWidth="1"/>
    <col min="15110" max="15360" width="13.7109375" style="32"/>
    <col min="15361" max="15361" width="3.5703125" style="32" customWidth="1"/>
    <col min="15362" max="15362" width="35" style="32" customWidth="1"/>
    <col min="15363" max="15363" width="10.5703125" style="32" customWidth="1"/>
    <col min="15364" max="15364" width="1.7109375" style="32" customWidth="1"/>
    <col min="15365" max="15365" width="10.5703125" style="32" customWidth="1"/>
    <col min="15366" max="15616" width="13.7109375" style="32"/>
    <col min="15617" max="15617" width="3.5703125" style="32" customWidth="1"/>
    <col min="15618" max="15618" width="35" style="32" customWidth="1"/>
    <col min="15619" max="15619" width="10.5703125" style="32" customWidth="1"/>
    <col min="15620" max="15620" width="1.7109375" style="32" customWidth="1"/>
    <col min="15621" max="15621" width="10.5703125" style="32" customWidth="1"/>
    <col min="15622" max="15872" width="13.7109375" style="32"/>
    <col min="15873" max="15873" width="3.5703125" style="32" customWidth="1"/>
    <col min="15874" max="15874" width="35" style="32" customWidth="1"/>
    <col min="15875" max="15875" width="10.5703125" style="32" customWidth="1"/>
    <col min="15876" max="15876" width="1.7109375" style="32" customWidth="1"/>
    <col min="15877" max="15877" width="10.5703125" style="32" customWidth="1"/>
    <col min="15878" max="16128" width="13.7109375" style="32"/>
    <col min="16129" max="16129" width="3.5703125" style="32" customWidth="1"/>
    <col min="16130" max="16130" width="35" style="32" customWidth="1"/>
    <col min="16131" max="16131" width="10.5703125" style="32" customWidth="1"/>
    <col min="16132" max="16132" width="1.7109375" style="32" customWidth="1"/>
    <col min="16133" max="16133" width="10.5703125" style="32" customWidth="1"/>
    <col min="16134" max="16384" width="13.7109375" style="32"/>
  </cols>
  <sheetData>
    <row r="1" spans="1:5">
      <c r="A1" s="66" t="e">
        <f>#REF!+1</f>
        <v>#REF!</v>
      </c>
      <c r="B1" s="31" t="e">
        <f>#REF!</f>
        <v>#REF!</v>
      </c>
    </row>
    <row r="2" spans="1:5">
      <c r="B2" s="31"/>
    </row>
    <row r="3" spans="1:5" s="41" customFormat="1">
      <c r="B3" s="39"/>
      <c r="C3" s="13" t="e">
        <f>#REF!&amp;CHAR(10)&amp;#REF!</f>
        <v>#REF!</v>
      </c>
      <c r="D3" s="2"/>
      <c r="E3" s="13" t="e">
        <f>#REF!&amp;CHAR(10)&amp;#REF!</f>
        <v>#REF!</v>
      </c>
    </row>
    <row r="4" spans="1:5" ht="13.5" thickBot="1">
      <c r="B4" s="38" t="e">
        <f>#REF!</f>
        <v>#REF!</v>
      </c>
      <c r="C4" s="119">
        <v>81881.414072584012</v>
      </c>
      <c r="D4" s="90"/>
      <c r="E4" s="119">
        <v>195911.03183047869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14"/>
  <sheetViews>
    <sheetView workbookViewId="0">
      <selection activeCell="B12" sqref="B12:G14"/>
    </sheetView>
  </sheetViews>
  <sheetFormatPr defaultColWidth="13.7109375" defaultRowHeight="12.75"/>
  <cols>
    <col min="1" max="1" width="3.5703125" style="32" customWidth="1"/>
    <col min="2" max="2" width="34.140625" style="32" customWidth="1"/>
    <col min="3" max="3" width="13.7109375" style="32" customWidth="1"/>
    <col min="4" max="4" width="1.7109375" style="32" customWidth="1"/>
    <col min="5" max="5" width="13.7109375" style="32" customWidth="1"/>
    <col min="6" max="6" width="11.5703125" style="32" customWidth="1"/>
    <col min="7" max="7" width="6.7109375" style="32" customWidth="1"/>
    <col min="8" max="8" width="11.42578125" style="32" customWidth="1"/>
    <col min="9" max="9" width="8.28515625" style="32" customWidth="1"/>
    <col min="10" max="10" width="14.140625" style="32" customWidth="1"/>
    <col min="11" max="15" width="17.28515625" style="32" customWidth="1"/>
    <col min="16" max="256" width="13.7109375" style="32"/>
    <col min="257" max="257" width="3.5703125" style="32" customWidth="1"/>
    <col min="258" max="258" width="34.140625" style="32" customWidth="1"/>
    <col min="259" max="259" width="13.7109375" style="32" customWidth="1"/>
    <col min="260" max="260" width="1.7109375" style="32" customWidth="1"/>
    <col min="261" max="261" width="13.7109375" style="32" customWidth="1"/>
    <col min="262" max="262" width="10.85546875" style="32" customWidth="1"/>
    <col min="263" max="263" width="6.7109375" style="32" customWidth="1"/>
    <col min="264" max="264" width="11.42578125" style="32" customWidth="1"/>
    <col min="265" max="265" width="8.28515625" style="32" customWidth="1"/>
    <col min="266" max="266" width="14.140625" style="32" customWidth="1"/>
    <col min="267" max="271" width="17.28515625" style="32" customWidth="1"/>
    <col min="272" max="512" width="13.7109375" style="32"/>
    <col min="513" max="513" width="3.5703125" style="32" customWidth="1"/>
    <col min="514" max="514" width="34.140625" style="32" customWidth="1"/>
    <col min="515" max="515" width="13.7109375" style="32" customWidth="1"/>
    <col min="516" max="516" width="1.7109375" style="32" customWidth="1"/>
    <col min="517" max="517" width="13.7109375" style="32" customWidth="1"/>
    <col min="518" max="518" width="10.85546875" style="32" customWidth="1"/>
    <col min="519" max="519" width="6.7109375" style="32" customWidth="1"/>
    <col min="520" max="520" width="11.42578125" style="32" customWidth="1"/>
    <col min="521" max="521" width="8.28515625" style="32" customWidth="1"/>
    <col min="522" max="522" width="14.140625" style="32" customWidth="1"/>
    <col min="523" max="527" width="17.28515625" style="32" customWidth="1"/>
    <col min="528" max="768" width="13.7109375" style="32"/>
    <col min="769" max="769" width="3.5703125" style="32" customWidth="1"/>
    <col min="770" max="770" width="34.140625" style="32" customWidth="1"/>
    <col min="771" max="771" width="13.7109375" style="32" customWidth="1"/>
    <col min="772" max="772" width="1.7109375" style="32" customWidth="1"/>
    <col min="773" max="773" width="13.7109375" style="32" customWidth="1"/>
    <col min="774" max="774" width="10.85546875" style="32" customWidth="1"/>
    <col min="775" max="775" width="6.7109375" style="32" customWidth="1"/>
    <col min="776" max="776" width="11.42578125" style="32" customWidth="1"/>
    <col min="777" max="777" width="8.28515625" style="32" customWidth="1"/>
    <col min="778" max="778" width="14.140625" style="32" customWidth="1"/>
    <col min="779" max="783" width="17.28515625" style="32" customWidth="1"/>
    <col min="784" max="1024" width="13.7109375" style="32"/>
    <col min="1025" max="1025" width="3.5703125" style="32" customWidth="1"/>
    <col min="1026" max="1026" width="34.140625" style="32" customWidth="1"/>
    <col min="1027" max="1027" width="13.7109375" style="32" customWidth="1"/>
    <col min="1028" max="1028" width="1.7109375" style="32" customWidth="1"/>
    <col min="1029" max="1029" width="13.7109375" style="32" customWidth="1"/>
    <col min="1030" max="1030" width="10.85546875" style="32" customWidth="1"/>
    <col min="1031" max="1031" width="6.7109375" style="32" customWidth="1"/>
    <col min="1032" max="1032" width="11.42578125" style="32" customWidth="1"/>
    <col min="1033" max="1033" width="8.28515625" style="32" customWidth="1"/>
    <col min="1034" max="1034" width="14.140625" style="32" customWidth="1"/>
    <col min="1035" max="1039" width="17.28515625" style="32" customWidth="1"/>
    <col min="1040" max="1280" width="13.7109375" style="32"/>
    <col min="1281" max="1281" width="3.5703125" style="32" customWidth="1"/>
    <col min="1282" max="1282" width="34.140625" style="32" customWidth="1"/>
    <col min="1283" max="1283" width="13.7109375" style="32" customWidth="1"/>
    <col min="1284" max="1284" width="1.7109375" style="32" customWidth="1"/>
    <col min="1285" max="1285" width="13.7109375" style="32" customWidth="1"/>
    <col min="1286" max="1286" width="10.85546875" style="32" customWidth="1"/>
    <col min="1287" max="1287" width="6.7109375" style="32" customWidth="1"/>
    <col min="1288" max="1288" width="11.42578125" style="32" customWidth="1"/>
    <col min="1289" max="1289" width="8.28515625" style="32" customWidth="1"/>
    <col min="1290" max="1290" width="14.140625" style="32" customWidth="1"/>
    <col min="1291" max="1295" width="17.28515625" style="32" customWidth="1"/>
    <col min="1296" max="1536" width="13.7109375" style="32"/>
    <col min="1537" max="1537" width="3.5703125" style="32" customWidth="1"/>
    <col min="1538" max="1538" width="34.140625" style="32" customWidth="1"/>
    <col min="1539" max="1539" width="13.7109375" style="32" customWidth="1"/>
    <col min="1540" max="1540" width="1.7109375" style="32" customWidth="1"/>
    <col min="1541" max="1541" width="13.7109375" style="32" customWidth="1"/>
    <col min="1542" max="1542" width="10.85546875" style="32" customWidth="1"/>
    <col min="1543" max="1543" width="6.7109375" style="32" customWidth="1"/>
    <col min="1544" max="1544" width="11.42578125" style="32" customWidth="1"/>
    <col min="1545" max="1545" width="8.28515625" style="32" customWidth="1"/>
    <col min="1546" max="1546" width="14.140625" style="32" customWidth="1"/>
    <col min="1547" max="1551" width="17.28515625" style="32" customWidth="1"/>
    <col min="1552" max="1792" width="13.7109375" style="32"/>
    <col min="1793" max="1793" width="3.5703125" style="32" customWidth="1"/>
    <col min="1794" max="1794" width="34.140625" style="32" customWidth="1"/>
    <col min="1795" max="1795" width="13.7109375" style="32" customWidth="1"/>
    <col min="1796" max="1796" width="1.7109375" style="32" customWidth="1"/>
    <col min="1797" max="1797" width="13.7109375" style="32" customWidth="1"/>
    <col min="1798" max="1798" width="10.85546875" style="32" customWidth="1"/>
    <col min="1799" max="1799" width="6.7109375" style="32" customWidth="1"/>
    <col min="1800" max="1800" width="11.42578125" style="32" customWidth="1"/>
    <col min="1801" max="1801" width="8.28515625" style="32" customWidth="1"/>
    <col min="1802" max="1802" width="14.140625" style="32" customWidth="1"/>
    <col min="1803" max="1807" width="17.28515625" style="32" customWidth="1"/>
    <col min="1808" max="2048" width="13.7109375" style="32"/>
    <col min="2049" max="2049" width="3.5703125" style="32" customWidth="1"/>
    <col min="2050" max="2050" width="34.140625" style="32" customWidth="1"/>
    <col min="2051" max="2051" width="13.7109375" style="32" customWidth="1"/>
    <col min="2052" max="2052" width="1.7109375" style="32" customWidth="1"/>
    <col min="2053" max="2053" width="13.7109375" style="32" customWidth="1"/>
    <col min="2054" max="2054" width="10.85546875" style="32" customWidth="1"/>
    <col min="2055" max="2055" width="6.7109375" style="32" customWidth="1"/>
    <col min="2056" max="2056" width="11.42578125" style="32" customWidth="1"/>
    <col min="2057" max="2057" width="8.28515625" style="32" customWidth="1"/>
    <col min="2058" max="2058" width="14.140625" style="32" customWidth="1"/>
    <col min="2059" max="2063" width="17.28515625" style="32" customWidth="1"/>
    <col min="2064" max="2304" width="13.7109375" style="32"/>
    <col min="2305" max="2305" width="3.5703125" style="32" customWidth="1"/>
    <col min="2306" max="2306" width="34.140625" style="32" customWidth="1"/>
    <col min="2307" max="2307" width="13.7109375" style="32" customWidth="1"/>
    <col min="2308" max="2308" width="1.7109375" style="32" customWidth="1"/>
    <col min="2309" max="2309" width="13.7109375" style="32" customWidth="1"/>
    <col min="2310" max="2310" width="10.85546875" style="32" customWidth="1"/>
    <col min="2311" max="2311" width="6.7109375" style="32" customWidth="1"/>
    <col min="2312" max="2312" width="11.42578125" style="32" customWidth="1"/>
    <col min="2313" max="2313" width="8.28515625" style="32" customWidth="1"/>
    <col min="2314" max="2314" width="14.140625" style="32" customWidth="1"/>
    <col min="2315" max="2319" width="17.28515625" style="32" customWidth="1"/>
    <col min="2320" max="2560" width="13.7109375" style="32"/>
    <col min="2561" max="2561" width="3.5703125" style="32" customWidth="1"/>
    <col min="2562" max="2562" width="34.140625" style="32" customWidth="1"/>
    <col min="2563" max="2563" width="13.7109375" style="32" customWidth="1"/>
    <col min="2564" max="2564" width="1.7109375" style="32" customWidth="1"/>
    <col min="2565" max="2565" width="13.7109375" style="32" customWidth="1"/>
    <col min="2566" max="2566" width="10.85546875" style="32" customWidth="1"/>
    <col min="2567" max="2567" width="6.7109375" style="32" customWidth="1"/>
    <col min="2568" max="2568" width="11.42578125" style="32" customWidth="1"/>
    <col min="2569" max="2569" width="8.28515625" style="32" customWidth="1"/>
    <col min="2570" max="2570" width="14.140625" style="32" customWidth="1"/>
    <col min="2571" max="2575" width="17.28515625" style="32" customWidth="1"/>
    <col min="2576" max="2816" width="13.7109375" style="32"/>
    <col min="2817" max="2817" width="3.5703125" style="32" customWidth="1"/>
    <col min="2818" max="2818" width="34.140625" style="32" customWidth="1"/>
    <col min="2819" max="2819" width="13.7109375" style="32" customWidth="1"/>
    <col min="2820" max="2820" width="1.7109375" style="32" customWidth="1"/>
    <col min="2821" max="2821" width="13.7109375" style="32" customWidth="1"/>
    <col min="2822" max="2822" width="10.85546875" style="32" customWidth="1"/>
    <col min="2823" max="2823" width="6.7109375" style="32" customWidth="1"/>
    <col min="2824" max="2824" width="11.42578125" style="32" customWidth="1"/>
    <col min="2825" max="2825" width="8.28515625" style="32" customWidth="1"/>
    <col min="2826" max="2826" width="14.140625" style="32" customWidth="1"/>
    <col min="2827" max="2831" width="17.28515625" style="32" customWidth="1"/>
    <col min="2832" max="3072" width="13.7109375" style="32"/>
    <col min="3073" max="3073" width="3.5703125" style="32" customWidth="1"/>
    <col min="3074" max="3074" width="34.140625" style="32" customWidth="1"/>
    <col min="3075" max="3075" width="13.7109375" style="32" customWidth="1"/>
    <col min="3076" max="3076" width="1.7109375" style="32" customWidth="1"/>
    <col min="3077" max="3077" width="13.7109375" style="32" customWidth="1"/>
    <col min="3078" max="3078" width="10.85546875" style="32" customWidth="1"/>
    <col min="3079" max="3079" width="6.7109375" style="32" customWidth="1"/>
    <col min="3080" max="3080" width="11.42578125" style="32" customWidth="1"/>
    <col min="3081" max="3081" width="8.28515625" style="32" customWidth="1"/>
    <col min="3082" max="3082" width="14.140625" style="32" customWidth="1"/>
    <col min="3083" max="3087" width="17.28515625" style="32" customWidth="1"/>
    <col min="3088" max="3328" width="13.7109375" style="32"/>
    <col min="3329" max="3329" width="3.5703125" style="32" customWidth="1"/>
    <col min="3330" max="3330" width="34.140625" style="32" customWidth="1"/>
    <col min="3331" max="3331" width="13.7109375" style="32" customWidth="1"/>
    <col min="3332" max="3332" width="1.7109375" style="32" customWidth="1"/>
    <col min="3333" max="3333" width="13.7109375" style="32" customWidth="1"/>
    <col min="3334" max="3334" width="10.85546875" style="32" customWidth="1"/>
    <col min="3335" max="3335" width="6.7109375" style="32" customWidth="1"/>
    <col min="3336" max="3336" width="11.42578125" style="32" customWidth="1"/>
    <col min="3337" max="3337" width="8.28515625" style="32" customWidth="1"/>
    <col min="3338" max="3338" width="14.140625" style="32" customWidth="1"/>
    <col min="3339" max="3343" width="17.28515625" style="32" customWidth="1"/>
    <col min="3344" max="3584" width="13.7109375" style="32"/>
    <col min="3585" max="3585" width="3.5703125" style="32" customWidth="1"/>
    <col min="3586" max="3586" width="34.140625" style="32" customWidth="1"/>
    <col min="3587" max="3587" width="13.7109375" style="32" customWidth="1"/>
    <col min="3588" max="3588" width="1.7109375" style="32" customWidth="1"/>
    <col min="3589" max="3589" width="13.7109375" style="32" customWidth="1"/>
    <col min="3590" max="3590" width="10.85546875" style="32" customWidth="1"/>
    <col min="3591" max="3591" width="6.7109375" style="32" customWidth="1"/>
    <col min="3592" max="3592" width="11.42578125" style="32" customWidth="1"/>
    <col min="3593" max="3593" width="8.28515625" style="32" customWidth="1"/>
    <col min="3594" max="3594" width="14.140625" style="32" customWidth="1"/>
    <col min="3595" max="3599" width="17.28515625" style="32" customWidth="1"/>
    <col min="3600" max="3840" width="13.7109375" style="32"/>
    <col min="3841" max="3841" width="3.5703125" style="32" customWidth="1"/>
    <col min="3842" max="3842" width="34.140625" style="32" customWidth="1"/>
    <col min="3843" max="3843" width="13.7109375" style="32" customWidth="1"/>
    <col min="3844" max="3844" width="1.7109375" style="32" customWidth="1"/>
    <col min="3845" max="3845" width="13.7109375" style="32" customWidth="1"/>
    <col min="3846" max="3846" width="10.85546875" style="32" customWidth="1"/>
    <col min="3847" max="3847" width="6.7109375" style="32" customWidth="1"/>
    <col min="3848" max="3848" width="11.42578125" style="32" customWidth="1"/>
    <col min="3849" max="3849" width="8.28515625" style="32" customWidth="1"/>
    <col min="3850" max="3850" width="14.140625" style="32" customWidth="1"/>
    <col min="3851" max="3855" width="17.28515625" style="32" customWidth="1"/>
    <col min="3856" max="4096" width="13.7109375" style="32"/>
    <col min="4097" max="4097" width="3.5703125" style="32" customWidth="1"/>
    <col min="4098" max="4098" width="34.140625" style="32" customWidth="1"/>
    <col min="4099" max="4099" width="13.7109375" style="32" customWidth="1"/>
    <col min="4100" max="4100" width="1.7109375" style="32" customWidth="1"/>
    <col min="4101" max="4101" width="13.7109375" style="32" customWidth="1"/>
    <col min="4102" max="4102" width="10.85546875" style="32" customWidth="1"/>
    <col min="4103" max="4103" width="6.7109375" style="32" customWidth="1"/>
    <col min="4104" max="4104" width="11.42578125" style="32" customWidth="1"/>
    <col min="4105" max="4105" width="8.28515625" style="32" customWidth="1"/>
    <col min="4106" max="4106" width="14.140625" style="32" customWidth="1"/>
    <col min="4107" max="4111" width="17.28515625" style="32" customWidth="1"/>
    <col min="4112" max="4352" width="13.7109375" style="32"/>
    <col min="4353" max="4353" width="3.5703125" style="32" customWidth="1"/>
    <col min="4354" max="4354" width="34.140625" style="32" customWidth="1"/>
    <col min="4355" max="4355" width="13.7109375" style="32" customWidth="1"/>
    <col min="4356" max="4356" width="1.7109375" style="32" customWidth="1"/>
    <col min="4357" max="4357" width="13.7109375" style="32" customWidth="1"/>
    <col min="4358" max="4358" width="10.85546875" style="32" customWidth="1"/>
    <col min="4359" max="4359" width="6.7109375" style="32" customWidth="1"/>
    <col min="4360" max="4360" width="11.42578125" style="32" customWidth="1"/>
    <col min="4361" max="4361" width="8.28515625" style="32" customWidth="1"/>
    <col min="4362" max="4362" width="14.140625" style="32" customWidth="1"/>
    <col min="4363" max="4367" width="17.28515625" style="32" customWidth="1"/>
    <col min="4368" max="4608" width="13.7109375" style="32"/>
    <col min="4609" max="4609" width="3.5703125" style="32" customWidth="1"/>
    <col min="4610" max="4610" width="34.140625" style="32" customWidth="1"/>
    <col min="4611" max="4611" width="13.7109375" style="32" customWidth="1"/>
    <col min="4612" max="4612" width="1.7109375" style="32" customWidth="1"/>
    <col min="4613" max="4613" width="13.7109375" style="32" customWidth="1"/>
    <col min="4614" max="4614" width="10.85546875" style="32" customWidth="1"/>
    <col min="4615" max="4615" width="6.7109375" style="32" customWidth="1"/>
    <col min="4616" max="4616" width="11.42578125" style="32" customWidth="1"/>
    <col min="4617" max="4617" width="8.28515625" style="32" customWidth="1"/>
    <col min="4618" max="4618" width="14.140625" style="32" customWidth="1"/>
    <col min="4619" max="4623" width="17.28515625" style="32" customWidth="1"/>
    <col min="4624" max="4864" width="13.7109375" style="32"/>
    <col min="4865" max="4865" width="3.5703125" style="32" customWidth="1"/>
    <col min="4866" max="4866" width="34.140625" style="32" customWidth="1"/>
    <col min="4867" max="4867" width="13.7109375" style="32" customWidth="1"/>
    <col min="4868" max="4868" width="1.7109375" style="32" customWidth="1"/>
    <col min="4869" max="4869" width="13.7109375" style="32" customWidth="1"/>
    <col min="4870" max="4870" width="10.85546875" style="32" customWidth="1"/>
    <col min="4871" max="4871" width="6.7109375" style="32" customWidth="1"/>
    <col min="4872" max="4872" width="11.42578125" style="32" customWidth="1"/>
    <col min="4873" max="4873" width="8.28515625" style="32" customWidth="1"/>
    <col min="4874" max="4874" width="14.140625" style="32" customWidth="1"/>
    <col min="4875" max="4879" width="17.28515625" style="32" customWidth="1"/>
    <col min="4880" max="5120" width="13.7109375" style="32"/>
    <col min="5121" max="5121" width="3.5703125" style="32" customWidth="1"/>
    <col min="5122" max="5122" width="34.140625" style="32" customWidth="1"/>
    <col min="5123" max="5123" width="13.7109375" style="32" customWidth="1"/>
    <col min="5124" max="5124" width="1.7109375" style="32" customWidth="1"/>
    <col min="5125" max="5125" width="13.7109375" style="32" customWidth="1"/>
    <col min="5126" max="5126" width="10.85546875" style="32" customWidth="1"/>
    <col min="5127" max="5127" width="6.7109375" style="32" customWidth="1"/>
    <col min="5128" max="5128" width="11.42578125" style="32" customWidth="1"/>
    <col min="5129" max="5129" width="8.28515625" style="32" customWidth="1"/>
    <col min="5130" max="5130" width="14.140625" style="32" customWidth="1"/>
    <col min="5131" max="5135" width="17.28515625" style="32" customWidth="1"/>
    <col min="5136" max="5376" width="13.7109375" style="32"/>
    <col min="5377" max="5377" width="3.5703125" style="32" customWidth="1"/>
    <col min="5378" max="5378" width="34.140625" style="32" customWidth="1"/>
    <col min="5379" max="5379" width="13.7109375" style="32" customWidth="1"/>
    <col min="5380" max="5380" width="1.7109375" style="32" customWidth="1"/>
    <col min="5381" max="5381" width="13.7109375" style="32" customWidth="1"/>
    <col min="5382" max="5382" width="10.85546875" style="32" customWidth="1"/>
    <col min="5383" max="5383" width="6.7109375" style="32" customWidth="1"/>
    <col min="5384" max="5384" width="11.42578125" style="32" customWidth="1"/>
    <col min="5385" max="5385" width="8.28515625" style="32" customWidth="1"/>
    <col min="5386" max="5386" width="14.140625" style="32" customWidth="1"/>
    <col min="5387" max="5391" width="17.28515625" style="32" customWidth="1"/>
    <col min="5392" max="5632" width="13.7109375" style="32"/>
    <col min="5633" max="5633" width="3.5703125" style="32" customWidth="1"/>
    <col min="5634" max="5634" width="34.140625" style="32" customWidth="1"/>
    <col min="5635" max="5635" width="13.7109375" style="32" customWidth="1"/>
    <col min="5636" max="5636" width="1.7109375" style="32" customWidth="1"/>
    <col min="5637" max="5637" width="13.7109375" style="32" customWidth="1"/>
    <col min="5638" max="5638" width="10.85546875" style="32" customWidth="1"/>
    <col min="5639" max="5639" width="6.7109375" style="32" customWidth="1"/>
    <col min="5640" max="5640" width="11.42578125" style="32" customWidth="1"/>
    <col min="5641" max="5641" width="8.28515625" style="32" customWidth="1"/>
    <col min="5642" max="5642" width="14.140625" style="32" customWidth="1"/>
    <col min="5643" max="5647" width="17.28515625" style="32" customWidth="1"/>
    <col min="5648" max="5888" width="13.7109375" style="32"/>
    <col min="5889" max="5889" width="3.5703125" style="32" customWidth="1"/>
    <col min="5890" max="5890" width="34.140625" style="32" customWidth="1"/>
    <col min="5891" max="5891" width="13.7109375" style="32" customWidth="1"/>
    <col min="5892" max="5892" width="1.7109375" style="32" customWidth="1"/>
    <col min="5893" max="5893" width="13.7109375" style="32" customWidth="1"/>
    <col min="5894" max="5894" width="10.85546875" style="32" customWidth="1"/>
    <col min="5895" max="5895" width="6.7109375" style="32" customWidth="1"/>
    <col min="5896" max="5896" width="11.42578125" style="32" customWidth="1"/>
    <col min="5897" max="5897" width="8.28515625" style="32" customWidth="1"/>
    <col min="5898" max="5898" width="14.140625" style="32" customWidth="1"/>
    <col min="5899" max="5903" width="17.28515625" style="32" customWidth="1"/>
    <col min="5904" max="6144" width="13.7109375" style="32"/>
    <col min="6145" max="6145" width="3.5703125" style="32" customWidth="1"/>
    <col min="6146" max="6146" width="34.140625" style="32" customWidth="1"/>
    <col min="6147" max="6147" width="13.7109375" style="32" customWidth="1"/>
    <col min="6148" max="6148" width="1.7109375" style="32" customWidth="1"/>
    <col min="6149" max="6149" width="13.7109375" style="32" customWidth="1"/>
    <col min="6150" max="6150" width="10.85546875" style="32" customWidth="1"/>
    <col min="6151" max="6151" width="6.7109375" style="32" customWidth="1"/>
    <col min="6152" max="6152" width="11.42578125" style="32" customWidth="1"/>
    <col min="6153" max="6153" width="8.28515625" style="32" customWidth="1"/>
    <col min="6154" max="6154" width="14.140625" style="32" customWidth="1"/>
    <col min="6155" max="6159" width="17.28515625" style="32" customWidth="1"/>
    <col min="6160" max="6400" width="13.7109375" style="32"/>
    <col min="6401" max="6401" width="3.5703125" style="32" customWidth="1"/>
    <col min="6402" max="6402" width="34.140625" style="32" customWidth="1"/>
    <col min="6403" max="6403" width="13.7109375" style="32" customWidth="1"/>
    <col min="6404" max="6404" width="1.7109375" style="32" customWidth="1"/>
    <col min="6405" max="6405" width="13.7109375" style="32" customWidth="1"/>
    <col min="6406" max="6406" width="10.85546875" style="32" customWidth="1"/>
    <col min="6407" max="6407" width="6.7109375" style="32" customWidth="1"/>
    <col min="6408" max="6408" width="11.42578125" style="32" customWidth="1"/>
    <col min="6409" max="6409" width="8.28515625" style="32" customWidth="1"/>
    <col min="6410" max="6410" width="14.140625" style="32" customWidth="1"/>
    <col min="6411" max="6415" width="17.28515625" style="32" customWidth="1"/>
    <col min="6416" max="6656" width="13.7109375" style="32"/>
    <col min="6657" max="6657" width="3.5703125" style="32" customWidth="1"/>
    <col min="6658" max="6658" width="34.140625" style="32" customWidth="1"/>
    <col min="6659" max="6659" width="13.7109375" style="32" customWidth="1"/>
    <col min="6660" max="6660" width="1.7109375" style="32" customWidth="1"/>
    <col min="6661" max="6661" width="13.7109375" style="32" customWidth="1"/>
    <col min="6662" max="6662" width="10.85546875" style="32" customWidth="1"/>
    <col min="6663" max="6663" width="6.7109375" style="32" customWidth="1"/>
    <col min="6664" max="6664" width="11.42578125" style="32" customWidth="1"/>
    <col min="6665" max="6665" width="8.28515625" style="32" customWidth="1"/>
    <col min="6666" max="6666" width="14.140625" style="32" customWidth="1"/>
    <col min="6667" max="6671" width="17.28515625" style="32" customWidth="1"/>
    <col min="6672" max="6912" width="13.7109375" style="32"/>
    <col min="6913" max="6913" width="3.5703125" style="32" customWidth="1"/>
    <col min="6914" max="6914" width="34.140625" style="32" customWidth="1"/>
    <col min="6915" max="6915" width="13.7109375" style="32" customWidth="1"/>
    <col min="6916" max="6916" width="1.7109375" style="32" customWidth="1"/>
    <col min="6917" max="6917" width="13.7109375" style="32" customWidth="1"/>
    <col min="6918" max="6918" width="10.85546875" style="32" customWidth="1"/>
    <col min="6919" max="6919" width="6.7109375" style="32" customWidth="1"/>
    <col min="6920" max="6920" width="11.42578125" style="32" customWidth="1"/>
    <col min="6921" max="6921" width="8.28515625" style="32" customWidth="1"/>
    <col min="6922" max="6922" width="14.140625" style="32" customWidth="1"/>
    <col min="6923" max="6927" width="17.28515625" style="32" customWidth="1"/>
    <col min="6928" max="7168" width="13.7109375" style="32"/>
    <col min="7169" max="7169" width="3.5703125" style="32" customWidth="1"/>
    <col min="7170" max="7170" width="34.140625" style="32" customWidth="1"/>
    <col min="7171" max="7171" width="13.7109375" style="32" customWidth="1"/>
    <col min="7172" max="7172" width="1.7109375" style="32" customWidth="1"/>
    <col min="7173" max="7173" width="13.7109375" style="32" customWidth="1"/>
    <col min="7174" max="7174" width="10.85546875" style="32" customWidth="1"/>
    <col min="7175" max="7175" width="6.7109375" style="32" customWidth="1"/>
    <col min="7176" max="7176" width="11.42578125" style="32" customWidth="1"/>
    <col min="7177" max="7177" width="8.28515625" style="32" customWidth="1"/>
    <col min="7178" max="7178" width="14.140625" style="32" customWidth="1"/>
    <col min="7179" max="7183" width="17.28515625" style="32" customWidth="1"/>
    <col min="7184" max="7424" width="13.7109375" style="32"/>
    <col min="7425" max="7425" width="3.5703125" style="32" customWidth="1"/>
    <col min="7426" max="7426" width="34.140625" style="32" customWidth="1"/>
    <col min="7427" max="7427" width="13.7109375" style="32" customWidth="1"/>
    <col min="7428" max="7428" width="1.7109375" style="32" customWidth="1"/>
    <col min="7429" max="7429" width="13.7109375" style="32" customWidth="1"/>
    <col min="7430" max="7430" width="10.85546875" style="32" customWidth="1"/>
    <col min="7431" max="7431" width="6.7109375" style="32" customWidth="1"/>
    <col min="7432" max="7432" width="11.42578125" style="32" customWidth="1"/>
    <col min="7433" max="7433" width="8.28515625" style="32" customWidth="1"/>
    <col min="7434" max="7434" width="14.140625" style="32" customWidth="1"/>
    <col min="7435" max="7439" width="17.28515625" style="32" customWidth="1"/>
    <col min="7440" max="7680" width="13.7109375" style="32"/>
    <col min="7681" max="7681" width="3.5703125" style="32" customWidth="1"/>
    <col min="7682" max="7682" width="34.140625" style="32" customWidth="1"/>
    <col min="7683" max="7683" width="13.7109375" style="32" customWidth="1"/>
    <col min="7684" max="7684" width="1.7109375" style="32" customWidth="1"/>
    <col min="7685" max="7685" width="13.7109375" style="32" customWidth="1"/>
    <col min="7686" max="7686" width="10.85546875" style="32" customWidth="1"/>
    <col min="7687" max="7687" width="6.7109375" style="32" customWidth="1"/>
    <col min="7688" max="7688" width="11.42578125" style="32" customWidth="1"/>
    <col min="7689" max="7689" width="8.28515625" style="32" customWidth="1"/>
    <col min="7690" max="7690" width="14.140625" style="32" customWidth="1"/>
    <col min="7691" max="7695" width="17.28515625" style="32" customWidth="1"/>
    <col min="7696" max="7936" width="13.7109375" style="32"/>
    <col min="7937" max="7937" width="3.5703125" style="32" customWidth="1"/>
    <col min="7938" max="7938" width="34.140625" style="32" customWidth="1"/>
    <col min="7939" max="7939" width="13.7109375" style="32" customWidth="1"/>
    <col min="7940" max="7940" width="1.7109375" style="32" customWidth="1"/>
    <col min="7941" max="7941" width="13.7109375" style="32" customWidth="1"/>
    <col min="7942" max="7942" width="10.85546875" style="32" customWidth="1"/>
    <col min="7943" max="7943" width="6.7109375" style="32" customWidth="1"/>
    <col min="7944" max="7944" width="11.42578125" style="32" customWidth="1"/>
    <col min="7945" max="7945" width="8.28515625" style="32" customWidth="1"/>
    <col min="7946" max="7946" width="14.140625" style="32" customWidth="1"/>
    <col min="7947" max="7951" width="17.28515625" style="32" customWidth="1"/>
    <col min="7952" max="8192" width="13.7109375" style="32"/>
    <col min="8193" max="8193" width="3.5703125" style="32" customWidth="1"/>
    <col min="8194" max="8194" width="34.140625" style="32" customWidth="1"/>
    <col min="8195" max="8195" width="13.7109375" style="32" customWidth="1"/>
    <col min="8196" max="8196" width="1.7109375" style="32" customWidth="1"/>
    <col min="8197" max="8197" width="13.7109375" style="32" customWidth="1"/>
    <col min="8198" max="8198" width="10.85546875" style="32" customWidth="1"/>
    <col min="8199" max="8199" width="6.7109375" style="32" customWidth="1"/>
    <col min="8200" max="8200" width="11.42578125" style="32" customWidth="1"/>
    <col min="8201" max="8201" width="8.28515625" style="32" customWidth="1"/>
    <col min="8202" max="8202" width="14.140625" style="32" customWidth="1"/>
    <col min="8203" max="8207" width="17.28515625" style="32" customWidth="1"/>
    <col min="8208" max="8448" width="13.7109375" style="32"/>
    <col min="8449" max="8449" width="3.5703125" style="32" customWidth="1"/>
    <col min="8450" max="8450" width="34.140625" style="32" customWidth="1"/>
    <col min="8451" max="8451" width="13.7109375" style="32" customWidth="1"/>
    <col min="8452" max="8452" width="1.7109375" style="32" customWidth="1"/>
    <col min="8453" max="8453" width="13.7109375" style="32" customWidth="1"/>
    <col min="8454" max="8454" width="10.85546875" style="32" customWidth="1"/>
    <col min="8455" max="8455" width="6.7109375" style="32" customWidth="1"/>
    <col min="8456" max="8456" width="11.42578125" style="32" customWidth="1"/>
    <col min="8457" max="8457" width="8.28515625" style="32" customWidth="1"/>
    <col min="8458" max="8458" width="14.140625" style="32" customWidth="1"/>
    <col min="8459" max="8463" width="17.28515625" style="32" customWidth="1"/>
    <col min="8464" max="8704" width="13.7109375" style="32"/>
    <col min="8705" max="8705" width="3.5703125" style="32" customWidth="1"/>
    <col min="8706" max="8706" width="34.140625" style="32" customWidth="1"/>
    <col min="8707" max="8707" width="13.7109375" style="32" customWidth="1"/>
    <col min="8708" max="8708" width="1.7109375" style="32" customWidth="1"/>
    <col min="8709" max="8709" width="13.7109375" style="32" customWidth="1"/>
    <col min="8710" max="8710" width="10.85546875" style="32" customWidth="1"/>
    <col min="8711" max="8711" width="6.7109375" style="32" customWidth="1"/>
    <col min="8712" max="8712" width="11.42578125" style="32" customWidth="1"/>
    <col min="8713" max="8713" width="8.28515625" style="32" customWidth="1"/>
    <col min="8714" max="8714" width="14.140625" style="32" customWidth="1"/>
    <col min="8715" max="8719" width="17.28515625" style="32" customWidth="1"/>
    <col min="8720" max="8960" width="13.7109375" style="32"/>
    <col min="8961" max="8961" width="3.5703125" style="32" customWidth="1"/>
    <col min="8962" max="8962" width="34.140625" style="32" customWidth="1"/>
    <col min="8963" max="8963" width="13.7109375" style="32" customWidth="1"/>
    <col min="8964" max="8964" width="1.7109375" style="32" customWidth="1"/>
    <col min="8965" max="8965" width="13.7109375" style="32" customWidth="1"/>
    <col min="8966" max="8966" width="10.85546875" style="32" customWidth="1"/>
    <col min="8967" max="8967" width="6.7109375" style="32" customWidth="1"/>
    <col min="8968" max="8968" width="11.42578125" style="32" customWidth="1"/>
    <col min="8969" max="8969" width="8.28515625" style="32" customWidth="1"/>
    <col min="8970" max="8970" width="14.140625" style="32" customWidth="1"/>
    <col min="8971" max="8975" width="17.28515625" style="32" customWidth="1"/>
    <col min="8976" max="9216" width="13.7109375" style="32"/>
    <col min="9217" max="9217" width="3.5703125" style="32" customWidth="1"/>
    <col min="9218" max="9218" width="34.140625" style="32" customWidth="1"/>
    <col min="9219" max="9219" width="13.7109375" style="32" customWidth="1"/>
    <col min="9220" max="9220" width="1.7109375" style="32" customWidth="1"/>
    <col min="9221" max="9221" width="13.7109375" style="32" customWidth="1"/>
    <col min="9222" max="9222" width="10.85546875" style="32" customWidth="1"/>
    <col min="9223" max="9223" width="6.7109375" style="32" customWidth="1"/>
    <col min="9224" max="9224" width="11.42578125" style="32" customWidth="1"/>
    <col min="9225" max="9225" width="8.28515625" style="32" customWidth="1"/>
    <col min="9226" max="9226" width="14.140625" style="32" customWidth="1"/>
    <col min="9227" max="9231" width="17.28515625" style="32" customWidth="1"/>
    <col min="9232" max="9472" width="13.7109375" style="32"/>
    <col min="9473" max="9473" width="3.5703125" style="32" customWidth="1"/>
    <col min="9474" max="9474" width="34.140625" style="32" customWidth="1"/>
    <col min="9475" max="9475" width="13.7109375" style="32" customWidth="1"/>
    <col min="9476" max="9476" width="1.7109375" style="32" customWidth="1"/>
    <col min="9477" max="9477" width="13.7109375" style="32" customWidth="1"/>
    <col min="9478" max="9478" width="10.85546875" style="32" customWidth="1"/>
    <col min="9479" max="9479" width="6.7109375" style="32" customWidth="1"/>
    <col min="9480" max="9480" width="11.42578125" style="32" customWidth="1"/>
    <col min="9481" max="9481" width="8.28515625" style="32" customWidth="1"/>
    <col min="9482" max="9482" width="14.140625" style="32" customWidth="1"/>
    <col min="9483" max="9487" width="17.28515625" style="32" customWidth="1"/>
    <col min="9488" max="9728" width="13.7109375" style="32"/>
    <col min="9729" max="9729" width="3.5703125" style="32" customWidth="1"/>
    <col min="9730" max="9730" width="34.140625" style="32" customWidth="1"/>
    <col min="9731" max="9731" width="13.7109375" style="32" customWidth="1"/>
    <col min="9732" max="9732" width="1.7109375" style="32" customWidth="1"/>
    <col min="9733" max="9733" width="13.7109375" style="32" customWidth="1"/>
    <col min="9734" max="9734" width="10.85546875" style="32" customWidth="1"/>
    <col min="9735" max="9735" width="6.7109375" style="32" customWidth="1"/>
    <col min="9736" max="9736" width="11.42578125" style="32" customWidth="1"/>
    <col min="9737" max="9737" width="8.28515625" style="32" customWidth="1"/>
    <col min="9738" max="9738" width="14.140625" style="32" customWidth="1"/>
    <col min="9739" max="9743" width="17.28515625" style="32" customWidth="1"/>
    <col min="9744" max="9984" width="13.7109375" style="32"/>
    <col min="9985" max="9985" width="3.5703125" style="32" customWidth="1"/>
    <col min="9986" max="9986" width="34.140625" style="32" customWidth="1"/>
    <col min="9987" max="9987" width="13.7109375" style="32" customWidth="1"/>
    <col min="9988" max="9988" width="1.7109375" style="32" customWidth="1"/>
    <col min="9989" max="9989" width="13.7109375" style="32" customWidth="1"/>
    <col min="9990" max="9990" width="10.85546875" style="32" customWidth="1"/>
    <col min="9991" max="9991" width="6.7109375" style="32" customWidth="1"/>
    <col min="9992" max="9992" width="11.42578125" style="32" customWidth="1"/>
    <col min="9993" max="9993" width="8.28515625" style="32" customWidth="1"/>
    <col min="9994" max="9994" width="14.140625" style="32" customWidth="1"/>
    <col min="9995" max="9999" width="17.28515625" style="32" customWidth="1"/>
    <col min="10000" max="10240" width="13.7109375" style="32"/>
    <col min="10241" max="10241" width="3.5703125" style="32" customWidth="1"/>
    <col min="10242" max="10242" width="34.140625" style="32" customWidth="1"/>
    <col min="10243" max="10243" width="13.7109375" style="32" customWidth="1"/>
    <col min="10244" max="10244" width="1.7109375" style="32" customWidth="1"/>
    <col min="10245" max="10245" width="13.7109375" style="32" customWidth="1"/>
    <col min="10246" max="10246" width="10.85546875" style="32" customWidth="1"/>
    <col min="10247" max="10247" width="6.7109375" style="32" customWidth="1"/>
    <col min="10248" max="10248" width="11.42578125" style="32" customWidth="1"/>
    <col min="10249" max="10249" width="8.28515625" style="32" customWidth="1"/>
    <col min="10250" max="10250" width="14.140625" style="32" customWidth="1"/>
    <col min="10251" max="10255" width="17.28515625" style="32" customWidth="1"/>
    <col min="10256" max="10496" width="13.7109375" style="32"/>
    <col min="10497" max="10497" width="3.5703125" style="32" customWidth="1"/>
    <col min="10498" max="10498" width="34.140625" style="32" customWidth="1"/>
    <col min="10499" max="10499" width="13.7109375" style="32" customWidth="1"/>
    <col min="10500" max="10500" width="1.7109375" style="32" customWidth="1"/>
    <col min="10501" max="10501" width="13.7109375" style="32" customWidth="1"/>
    <col min="10502" max="10502" width="10.85546875" style="32" customWidth="1"/>
    <col min="10503" max="10503" width="6.7109375" style="32" customWidth="1"/>
    <col min="10504" max="10504" width="11.42578125" style="32" customWidth="1"/>
    <col min="10505" max="10505" width="8.28515625" style="32" customWidth="1"/>
    <col min="10506" max="10506" width="14.140625" style="32" customWidth="1"/>
    <col min="10507" max="10511" width="17.28515625" style="32" customWidth="1"/>
    <col min="10512" max="10752" width="13.7109375" style="32"/>
    <col min="10753" max="10753" width="3.5703125" style="32" customWidth="1"/>
    <col min="10754" max="10754" width="34.140625" style="32" customWidth="1"/>
    <col min="10755" max="10755" width="13.7109375" style="32" customWidth="1"/>
    <col min="10756" max="10756" width="1.7109375" style="32" customWidth="1"/>
    <col min="10757" max="10757" width="13.7109375" style="32" customWidth="1"/>
    <col min="10758" max="10758" width="10.85546875" style="32" customWidth="1"/>
    <col min="10759" max="10759" width="6.7109375" style="32" customWidth="1"/>
    <col min="10760" max="10760" width="11.42578125" style="32" customWidth="1"/>
    <col min="10761" max="10761" width="8.28515625" style="32" customWidth="1"/>
    <col min="10762" max="10762" width="14.140625" style="32" customWidth="1"/>
    <col min="10763" max="10767" width="17.28515625" style="32" customWidth="1"/>
    <col min="10768" max="11008" width="13.7109375" style="32"/>
    <col min="11009" max="11009" width="3.5703125" style="32" customWidth="1"/>
    <col min="11010" max="11010" width="34.140625" style="32" customWidth="1"/>
    <col min="11011" max="11011" width="13.7109375" style="32" customWidth="1"/>
    <col min="11012" max="11012" width="1.7109375" style="32" customWidth="1"/>
    <col min="11013" max="11013" width="13.7109375" style="32" customWidth="1"/>
    <col min="11014" max="11014" width="10.85546875" style="32" customWidth="1"/>
    <col min="11015" max="11015" width="6.7109375" style="32" customWidth="1"/>
    <col min="11016" max="11016" width="11.42578125" style="32" customWidth="1"/>
    <col min="11017" max="11017" width="8.28515625" style="32" customWidth="1"/>
    <col min="11018" max="11018" width="14.140625" style="32" customWidth="1"/>
    <col min="11019" max="11023" width="17.28515625" style="32" customWidth="1"/>
    <col min="11024" max="11264" width="13.7109375" style="32"/>
    <col min="11265" max="11265" width="3.5703125" style="32" customWidth="1"/>
    <col min="11266" max="11266" width="34.140625" style="32" customWidth="1"/>
    <col min="11267" max="11267" width="13.7109375" style="32" customWidth="1"/>
    <col min="11268" max="11268" width="1.7109375" style="32" customWidth="1"/>
    <col min="11269" max="11269" width="13.7109375" style="32" customWidth="1"/>
    <col min="11270" max="11270" width="10.85546875" style="32" customWidth="1"/>
    <col min="11271" max="11271" width="6.7109375" style="32" customWidth="1"/>
    <col min="11272" max="11272" width="11.42578125" style="32" customWidth="1"/>
    <col min="11273" max="11273" width="8.28515625" style="32" customWidth="1"/>
    <col min="11274" max="11274" width="14.140625" style="32" customWidth="1"/>
    <col min="11275" max="11279" width="17.28515625" style="32" customWidth="1"/>
    <col min="11280" max="11520" width="13.7109375" style="32"/>
    <col min="11521" max="11521" width="3.5703125" style="32" customWidth="1"/>
    <col min="11522" max="11522" width="34.140625" style="32" customWidth="1"/>
    <col min="11523" max="11523" width="13.7109375" style="32" customWidth="1"/>
    <col min="11524" max="11524" width="1.7109375" style="32" customWidth="1"/>
    <col min="11525" max="11525" width="13.7109375" style="32" customWidth="1"/>
    <col min="11526" max="11526" width="10.85546875" style="32" customWidth="1"/>
    <col min="11527" max="11527" width="6.7109375" style="32" customWidth="1"/>
    <col min="11528" max="11528" width="11.42578125" style="32" customWidth="1"/>
    <col min="11529" max="11529" width="8.28515625" style="32" customWidth="1"/>
    <col min="11530" max="11530" width="14.140625" style="32" customWidth="1"/>
    <col min="11531" max="11535" width="17.28515625" style="32" customWidth="1"/>
    <col min="11536" max="11776" width="13.7109375" style="32"/>
    <col min="11777" max="11777" width="3.5703125" style="32" customWidth="1"/>
    <col min="11778" max="11778" width="34.140625" style="32" customWidth="1"/>
    <col min="11779" max="11779" width="13.7109375" style="32" customWidth="1"/>
    <col min="11780" max="11780" width="1.7109375" style="32" customWidth="1"/>
    <col min="11781" max="11781" width="13.7109375" style="32" customWidth="1"/>
    <col min="11782" max="11782" width="10.85546875" style="32" customWidth="1"/>
    <col min="11783" max="11783" width="6.7109375" style="32" customWidth="1"/>
    <col min="11784" max="11784" width="11.42578125" style="32" customWidth="1"/>
    <col min="11785" max="11785" width="8.28515625" style="32" customWidth="1"/>
    <col min="11786" max="11786" width="14.140625" style="32" customWidth="1"/>
    <col min="11787" max="11791" width="17.28515625" style="32" customWidth="1"/>
    <col min="11792" max="12032" width="13.7109375" style="32"/>
    <col min="12033" max="12033" width="3.5703125" style="32" customWidth="1"/>
    <col min="12034" max="12034" width="34.140625" style="32" customWidth="1"/>
    <col min="12035" max="12035" width="13.7109375" style="32" customWidth="1"/>
    <col min="12036" max="12036" width="1.7109375" style="32" customWidth="1"/>
    <col min="12037" max="12037" width="13.7109375" style="32" customWidth="1"/>
    <col min="12038" max="12038" width="10.85546875" style="32" customWidth="1"/>
    <col min="12039" max="12039" width="6.7109375" style="32" customWidth="1"/>
    <col min="12040" max="12040" width="11.42578125" style="32" customWidth="1"/>
    <col min="12041" max="12041" width="8.28515625" style="32" customWidth="1"/>
    <col min="12042" max="12042" width="14.140625" style="32" customWidth="1"/>
    <col min="12043" max="12047" width="17.28515625" style="32" customWidth="1"/>
    <col min="12048" max="12288" width="13.7109375" style="32"/>
    <col min="12289" max="12289" width="3.5703125" style="32" customWidth="1"/>
    <col min="12290" max="12290" width="34.140625" style="32" customWidth="1"/>
    <col min="12291" max="12291" width="13.7109375" style="32" customWidth="1"/>
    <col min="12292" max="12292" width="1.7109375" style="32" customWidth="1"/>
    <col min="12293" max="12293" width="13.7109375" style="32" customWidth="1"/>
    <col min="12294" max="12294" width="10.85546875" style="32" customWidth="1"/>
    <col min="12295" max="12295" width="6.7109375" style="32" customWidth="1"/>
    <col min="12296" max="12296" width="11.42578125" style="32" customWidth="1"/>
    <col min="12297" max="12297" width="8.28515625" style="32" customWidth="1"/>
    <col min="12298" max="12298" width="14.140625" style="32" customWidth="1"/>
    <col min="12299" max="12303" width="17.28515625" style="32" customWidth="1"/>
    <col min="12304" max="12544" width="13.7109375" style="32"/>
    <col min="12545" max="12545" width="3.5703125" style="32" customWidth="1"/>
    <col min="12546" max="12546" width="34.140625" style="32" customWidth="1"/>
    <col min="12547" max="12547" width="13.7109375" style="32" customWidth="1"/>
    <col min="12548" max="12548" width="1.7109375" style="32" customWidth="1"/>
    <col min="12549" max="12549" width="13.7109375" style="32" customWidth="1"/>
    <col min="12550" max="12550" width="10.85546875" style="32" customWidth="1"/>
    <col min="12551" max="12551" width="6.7109375" style="32" customWidth="1"/>
    <col min="12552" max="12552" width="11.42578125" style="32" customWidth="1"/>
    <col min="12553" max="12553" width="8.28515625" style="32" customWidth="1"/>
    <col min="12554" max="12554" width="14.140625" style="32" customWidth="1"/>
    <col min="12555" max="12559" width="17.28515625" style="32" customWidth="1"/>
    <col min="12560" max="12800" width="13.7109375" style="32"/>
    <col min="12801" max="12801" width="3.5703125" style="32" customWidth="1"/>
    <col min="12802" max="12802" width="34.140625" style="32" customWidth="1"/>
    <col min="12803" max="12803" width="13.7109375" style="32" customWidth="1"/>
    <col min="12804" max="12804" width="1.7109375" style="32" customWidth="1"/>
    <col min="12805" max="12805" width="13.7109375" style="32" customWidth="1"/>
    <col min="12806" max="12806" width="10.85546875" style="32" customWidth="1"/>
    <col min="12807" max="12807" width="6.7109375" style="32" customWidth="1"/>
    <col min="12808" max="12808" width="11.42578125" style="32" customWidth="1"/>
    <col min="12809" max="12809" width="8.28515625" style="32" customWidth="1"/>
    <col min="12810" max="12810" width="14.140625" style="32" customWidth="1"/>
    <col min="12811" max="12815" width="17.28515625" style="32" customWidth="1"/>
    <col min="12816" max="13056" width="13.7109375" style="32"/>
    <col min="13057" max="13057" width="3.5703125" style="32" customWidth="1"/>
    <col min="13058" max="13058" width="34.140625" style="32" customWidth="1"/>
    <col min="13059" max="13059" width="13.7109375" style="32" customWidth="1"/>
    <col min="13060" max="13060" width="1.7109375" style="32" customWidth="1"/>
    <col min="13061" max="13061" width="13.7109375" style="32" customWidth="1"/>
    <col min="13062" max="13062" width="10.85546875" style="32" customWidth="1"/>
    <col min="13063" max="13063" width="6.7109375" style="32" customWidth="1"/>
    <col min="13064" max="13064" width="11.42578125" style="32" customWidth="1"/>
    <col min="13065" max="13065" width="8.28515625" style="32" customWidth="1"/>
    <col min="13066" max="13066" width="14.140625" style="32" customWidth="1"/>
    <col min="13067" max="13071" width="17.28515625" style="32" customWidth="1"/>
    <col min="13072" max="13312" width="13.7109375" style="32"/>
    <col min="13313" max="13313" width="3.5703125" style="32" customWidth="1"/>
    <col min="13314" max="13314" width="34.140625" style="32" customWidth="1"/>
    <col min="13315" max="13315" width="13.7109375" style="32" customWidth="1"/>
    <col min="13316" max="13316" width="1.7109375" style="32" customWidth="1"/>
    <col min="13317" max="13317" width="13.7109375" style="32" customWidth="1"/>
    <col min="13318" max="13318" width="10.85546875" style="32" customWidth="1"/>
    <col min="13319" max="13319" width="6.7109375" style="32" customWidth="1"/>
    <col min="13320" max="13320" width="11.42578125" style="32" customWidth="1"/>
    <col min="13321" max="13321" width="8.28515625" style="32" customWidth="1"/>
    <col min="13322" max="13322" width="14.140625" style="32" customWidth="1"/>
    <col min="13323" max="13327" width="17.28515625" style="32" customWidth="1"/>
    <col min="13328" max="13568" width="13.7109375" style="32"/>
    <col min="13569" max="13569" width="3.5703125" style="32" customWidth="1"/>
    <col min="13570" max="13570" width="34.140625" style="32" customWidth="1"/>
    <col min="13571" max="13571" width="13.7109375" style="32" customWidth="1"/>
    <col min="13572" max="13572" width="1.7109375" style="32" customWidth="1"/>
    <col min="13573" max="13573" width="13.7109375" style="32" customWidth="1"/>
    <col min="13574" max="13574" width="10.85546875" style="32" customWidth="1"/>
    <col min="13575" max="13575" width="6.7109375" style="32" customWidth="1"/>
    <col min="13576" max="13576" width="11.42578125" style="32" customWidth="1"/>
    <col min="13577" max="13577" width="8.28515625" style="32" customWidth="1"/>
    <col min="13578" max="13578" width="14.140625" style="32" customWidth="1"/>
    <col min="13579" max="13583" width="17.28515625" style="32" customWidth="1"/>
    <col min="13584" max="13824" width="13.7109375" style="32"/>
    <col min="13825" max="13825" width="3.5703125" style="32" customWidth="1"/>
    <col min="13826" max="13826" width="34.140625" style="32" customWidth="1"/>
    <col min="13827" max="13827" width="13.7109375" style="32" customWidth="1"/>
    <col min="13828" max="13828" width="1.7109375" style="32" customWidth="1"/>
    <col min="13829" max="13829" width="13.7109375" style="32" customWidth="1"/>
    <col min="13830" max="13830" width="10.85546875" style="32" customWidth="1"/>
    <col min="13831" max="13831" width="6.7109375" style="32" customWidth="1"/>
    <col min="13832" max="13832" width="11.42578125" style="32" customWidth="1"/>
    <col min="13833" max="13833" width="8.28515625" style="32" customWidth="1"/>
    <col min="13834" max="13834" width="14.140625" style="32" customWidth="1"/>
    <col min="13835" max="13839" width="17.28515625" style="32" customWidth="1"/>
    <col min="13840" max="14080" width="13.7109375" style="32"/>
    <col min="14081" max="14081" width="3.5703125" style="32" customWidth="1"/>
    <col min="14082" max="14082" width="34.140625" style="32" customWidth="1"/>
    <col min="14083" max="14083" width="13.7109375" style="32" customWidth="1"/>
    <col min="14084" max="14084" width="1.7109375" style="32" customWidth="1"/>
    <col min="14085" max="14085" width="13.7109375" style="32" customWidth="1"/>
    <col min="14086" max="14086" width="10.85546875" style="32" customWidth="1"/>
    <col min="14087" max="14087" width="6.7109375" style="32" customWidth="1"/>
    <col min="14088" max="14088" width="11.42578125" style="32" customWidth="1"/>
    <col min="14089" max="14089" width="8.28515625" style="32" customWidth="1"/>
    <col min="14090" max="14090" width="14.140625" style="32" customWidth="1"/>
    <col min="14091" max="14095" width="17.28515625" style="32" customWidth="1"/>
    <col min="14096" max="14336" width="13.7109375" style="32"/>
    <col min="14337" max="14337" width="3.5703125" style="32" customWidth="1"/>
    <col min="14338" max="14338" width="34.140625" style="32" customWidth="1"/>
    <col min="14339" max="14339" width="13.7109375" style="32" customWidth="1"/>
    <col min="14340" max="14340" width="1.7109375" style="32" customWidth="1"/>
    <col min="14341" max="14341" width="13.7109375" style="32" customWidth="1"/>
    <col min="14342" max="14342" width="10.85546875" style="32" customWidth="1"/>
    <col min="14343" max="14343" width="6.7109375" style="32" customWidth="1"/>
    <col min="14344" max="14344" width="11.42578125" style="32" customWidth="1"/>
    <col min="14345" max="14345" width="8.28515625" style="32" customWidth="1"/>
    <col min="14346" max="14346" width="14.140625" style="32" customWidth="1"/>
    <col min="14347" max="14351" width="17.28515625" style="32" customWidth="1"/>
    <col min="14352" max="14592" width="13.7109375" style="32"/>
    <col min="14593" max="14593" width="3.5703125" style="32" customWidth="1"/>
    <col min="14594" max="14594" width="34.140625" style="32" customWidth="1"/>
    <col min="14595" max="14595" width="13.7109375" style="32" customWidth="1"/>
    <col min="14596" max="14596" width="1.7109375" style="32" customWidth="1"/>
    <col min="14597" max="14597" width="13.7109375" style="32" customWidth="1"/>
    <col min="14598" max="14598" width="10.85546875" style="32" customWidth="1"/>
    <col min="14599" max="14599" width="6.7109375" style="32" customWidth="1"/>
    <col min="14600" max="14600" width="11.42578125" style="32" customWidth="1"/>
    <col min="14601" max="14601" width="8.28515625" style="32" customWidth="1"/>
    <col min="14602" max="14602" width="14.140625" style="32" customWidth="1"/>
    <col min="14603" max="14607" width="17.28515625" style="32" customWidth="1"/>
    <col min="14608" max="14848" width="13.7109375" style="32"/>
    <col min="14849" max="14849" width="3.5703125" style="32" customWidth="1"/>
    <col min="14850" max="14850" width="34.140625" style="32" customWidth="1"/>
    <col min="14851" max="14851" width="13.7109375" style="32" customWidth="1"/>
    <col min="14852" max="14852" width="1.7109375" style="32" customWidth="1"/>
    <col min="14853" max="14853" width="13.7109375" style="32" customWidth="1"/>
    <col min="14854" max="14854" width="10.85546875" style="32" customWidth="1"/>
    <col min="14855" max="14855" width="6.7109375" style="32" customWidth="1"/>
    <col min="14856" max="14856" width="11.42578125" style="32" customWidth="1"/>
    <col min="14857" max="14857" width="8.28515625" style="32" customWidth="1"/>
    <col min="14858" max="14858" width="14.140625" style="32" customWidth="1"/>
    <col min="14859" max="14863" width="17.28515625" style="32" customWidth="1"/>
    <col min="14864" max="15104" width="13.7109375" style="32"/>
    <col min="15105" max="15105" width="3.5703125" style="32" customWidth="1"/>
    <col min="15106" max="15106" width="34.140625" style="32" customWidth="1"/>
    <col min="15107" max="15107" width="13.7109375" style="32" customWidth="1"/>
    <col min="15108" max="15108" width="1.7109375" style="32" customWidth="1"/>
    <col min="15109" max="15109" width="13.7109375" style="32" customWidth="1"/>
    <col min="15110" max="15110" width="10.85546875" style="32" customWidth="1"/>
    <col min="15111" max="15111" width="6.7109375" style="32" customWidth="1"/>
    <col min="15112" max="15112" width="11.42578125" style="32" customWidth="1"/>
    <col min="15113" max="15113" width="8.28515625" style="32" customWidth="1"/>
    <col min="15114" max="15114" width="14.140625" style="32" customWidth="1"/>
    <col min="15115" max="15119" width="17.28515625" style="32" customWidth="1"/>
    <col min="15120" max="15360" width="13.7109375" style="32"/>
    <col min="15361" max="15361" width="3.5703125" style="32" customWidth="1"/>
    <col min="15362" max="15362" width="34.140625" style="32" customWidth="1"/>
    <col min="15363" max="15363" width="13.7109375" style="32" customWidth="1"/>
    <col min="15364" max="15364" width="1.7109375" style="32" customWidth="1"/>
    <col min="15365" max="15365" width="13.7109375" style="32" customWidth="1"/>
    <col min="15366" max="15366" width="10.85546875" style="32" customWidth="1"/>
    <col min="15367" max="15367" width="6.7109375" style="32" customWidth="1"/>
    <col min="15368" max="15368" width="11.42578125" style="32" customWidth="1"/>
    <col min="15369" max="15369" width="8.28515625" style="32" customWidth="1"/>
    <col min="15370" max="15370" width="14.140625" style="32" customWidth="1"/>
    <col min="15371" max="15375" width="17.28515625" style="32" customWidth="1"/>
    <col min="15376" max="15616" width="13.7109375" style="32"/>
    <col min="15617" max="15617" width="3.5703125" style="32" customWidth="1"/>
    <col min="15618" max="15618" width="34.140625" style="32" customWidth="1"/>
    <col min="15619" max="15619" width="13.7109375" style="32" customWidth="1"/>
    <col min="15620" max="15620" width="1.7109375" style="32" customWidth="1"/>
    <col min="15621" max="15621" width="13.7109375" style="32" customWidth="1"/>
    <col min="15622" max="15622" width="10.85546875" style="32" customWidth="1"/>
    <col min="15623" max="15623" width="6.7109375" style="32" customWidth="1"/>
    <col min="15624" max="15624" width="11.42578125" style="32" customWidth="1"/>
    <col min="15625" max="15625" width="8.28515625" style="32" customWidth="1"/>
    <col min="15626" max="15626" width="14.140625" style="32" customWidth="1"/>
    <col min="15627" max="15631" width="17.28515625" style="32" customWidth="1"/>
    <col min="15632" max="15872" width="13.7109375" style="32"/>
    <col min="15873" max="15873" width="3.5703125" style="32" customWidth="1"/>
    <col min="15874" max="15874" width="34.140625" style="32" customWidth="1"/>
    <col min="15875" max="15875" width="13.7109375" style="32" customWidth="1"/>
    <col min="15876" max="15876" width="1.7109375" style="32" customWidth="1"/>
    <col min="15877" max="15877" width="13.7109375" style="32" customWidth="1"/>
    <col min="15878" max="15878" width="10.85546875" style="32" customWidth="1"/>
    <col min="15879" max="15879" width="6.7109375" style="32" customWidth="1"/>
    <col min="15880" max="15880" width="11.42578125" style="32" customWidth="1"/>
    <col min="15881" max="15881" width="8.28515625" style="32" customWidth="1"/>
    <col min="15882" max="15882" width="14.140625" style="32" customWidth="1"/>
    <col min="15883" max="15887" width="17.28515625" style="32" customWidth="1"/>
    <col min="15888" max="16128" width="13.7109375" style="32"/>
    <col min="16129" max="16129" width="3.5703125" style="32" customWidth="1"/>
    <col min="16130" max="16130" width="34.140625" style="32" customWidth="1"/>
    <col min="16131" max="16131" width="13.7109375" style="32" customWidth="1"/>
    <col min="16132" max="16132" width="1.7109375" style="32" customWidth="1"/>
    <col min="16133" max="16133" width="13.7109375" style="32" customWidth="1"/>
    <col min="16134" max="16134" width="10.85546875" style="32" customWidth="1"/>
    <col min="16135" max="16135" width="6.7109375" style="32" customWidth="1"/>
    <col min="16136" max="16136" width="11.42578125" style="32" customWidth="1"/>
    <col min="16137" max="16137" width="8.28515625" style="32" customWidth="1"/>
    <col min="16138" max="16138" width="14.140625" style="32" customWidth="1"/>
    <col min="16139" max="16143" width="17.28515625" style="32" customWidth="1"/>
    <col min="16144" max="16384" width="13.7109375" style="32"/>
  </cols>
  <sheetData>
    <row r="1" spans="1:9">
      <c r="A1" s="66" t="e">
        <f>#REF!+1</f>
        <v>#REF!</v>
      </c>
      <c r="B1" s="31" t="e">
        <f>#REF!</f>
        <v>#REF!</v>
      </c>
    </row>
    <row r="2" spans="1:9">
      <c r="B2" s="31"/>
    </row>
    <row r="3" spans="1:9" s="41" customFormat="1" ht="51">
      <c r="B3" s="67"/>
      <c r="C3" s="111" t="str">
        <f>BS!C5</f>
        <v>31 марта 2016 г. 
(не аудировано) 
тыс. тенге</v>
      </c>
      <c r="D3" s="33"/>
      <c r="E3" s="111" t="str">
        <f>BS!E5</f>
        <v>31 декабря 2015 г. 
(не аудировано) 
тыс. тенге</v>
      </c>
      <c r="F3" s="101" t="s">
        <v>4</v>
      </c>
      <c r="G3" s="85" t="s">
        <v>3</v>
      </c>
      <c r="H3" s="101" t="s">
        <v>4</v>
      </c>
      <c r="I3" s="85" t="s">
        <v>3</v>
      </c>
    </row>
    <row r="4" spans="1:9">
      <c r="B4" s="70" t="e">
        <f>#REF!</f>
        <v>#REF!</v>
      </c>
      <c r="C4" s="71"/>
      <c r="F4" s="89"/>
      <c r="H4" s="89"/>
    </row>
    <row r="5" spans="1:9">
      <c r="B5" s="67" t="e">
        <f>#REF!</f>
        <v>#REF!</v>
      </c>
      <c r="C5" s="90">
        <v>57020942</v>
      </c>
      <c r="D5" s="90"/>
      <c r="E5" s="90">
        <v>76911138</v>
      </c>
      <c r="F5" s="88" t="e">
        <f>SUM(#REF!,#REF!,#REF!)</f>
        <v>#REF!</v>
      </c>
      <c r="G5" s="75" t="e">
        <f t="shared" ref="G5:G12" si="0">C5-F5</f>
        <v>#REF!</v>
      </c>
      <c r="H5" s="88" t="e">
        <f>SUM(#REF!,#REF!,#REF!)</f>
        <v>#REF!</v>
      </c>
      <c r="I5" s="75" t="e">
        <f>E5-H5</f>
        <v>#REF!</v>
      </c>
    </row>
    <row r="6" spans="1:9">
      <c r="B6" s="67" t="e">
        <f>#REF!</f>
        <v>#REF!</v>
      </c>
      <c r="C6" s="90">
        <v>143133179</v>
      </c>
      <c r="D6" s="90"/>
      <c r="E6" s="90">
        <v>4547700</v>
      </c>
      <c r="F6" s="88" t="e">
        <f>#REF!</f>
        <v>#REF!</v>
      </c>
      <c r="G6" s="75" t="e">
        <f t="shared" si="0"/>
        <v>#REF!</v>
      </c>
      <c r="H6" s="88" t="e">
        <f>SUM(#REF!)</f>
        <v>#REF!</v>
      </c>
      <c r="I6" s="75" t="e">
        <f>E6-H6</f>
        <v>#REF!</v>
      </c>
    </row>
    <row r="7" spans="1:9">
      <c r="B7" s="67" t="e">
        <f>#REF!</f>
        <v>#REF!</v>
      </c>
      <c r="C7" s="90">
        <v>5949517</v>
      </c>
      <c r="D7" s="90"/>
      <c r="E7" s="90">
        <v>5899449</v>
      </c>
      <c r="F7" s="88" t="e">
        <f>SUM(#REF!,#REF!,#REF!)</f>
        <v>#REF!</v>
      </c>
      <c r="G7" s="75" t="e">
        <f t="shared" si="0"/>
        <v>#REF!</v>
      </c>
      <c r="H7" s="88" t="e">
        <f>SUM(#REF!,#REF!,#REF!)</f>
        <v>#REF!</v>
      </c>
      <c r="I7" s="75" t="e">
        <f t="shared" ref="I7:I12" si="1">E7-H7</f>
        <v>#REF!</v>
      </c>
    </row>
    <row r="8" spans="1:9">
      <c r="B8" s="67" t="e">
        <f>#REF!</f>
        <v>#REF!</v>
      </c>
      <c r="C8" s="90">
        <v>8119667</v>
      </c>
      <c r="D8" s="90"/>
      <c r="E8" s="90">
        <v>13476169</v>
      </c>
      <c r="F8" s="88">
        <f>BS!C10</f>
        <v>7345553</v>
      </c>
      <c r="G8" s="75">
        <f t="shared" si="0"/>
        <v>774114</v>
      </c>
      <c r="H8" s="88">
        <f>BS!E10</f>
        <v>7119667</v>
      </c>
      <c r="I8" s="75">
        <f t="shared" si="1"/>
        <v>6356502</v>
      </c>
    </row>
    <row r="9" spans="1:9" hidden="1">
      <c r="B9" s="67" t="e">
        <f>#REF!</f>
        <v>#REF!</v>
      </c>
      <c r="C9" s="90">
        <v>0</v>
      </c>
      <c r="D9" s="90"/>
      <c r="E9" s="90">
        <v>0</v>
      </c>
      <c r="F9" s="88" t="e">
        <f>BS!#REF!</f>
        <v>#REF!</v>
      </c>
      <c r="G9" s="75" t="e">
        <f t="shared" si="0"/>
        <v>#REF!</v>
      </c>
      <c r="H9" s="88">
        <f>BS!E11</f>
        <v>0</v>
      </c>
      <c r="I9" s="75">
        <f t="shared" si="1"/>
        <v>0</v>
      </c>
    </row>
    <row r="10" spans="1:9">
      <c r="B10" s="67" t="e">
        <f>#REF!</f>
        <v>#REF!</v>
      </c>
      <c r="C10" s="90">
        <v>683873613</v>
      </c>
      <c r="D10" s="90"/>
      <c r="E10" s="90">
        <v>588232099</v>
      </c>
      <c r="F10" s="88">
        <f>BS!C12</f>
        <v>668369874</v>
      </c>
      <c r="G10" s="75">
        <f t="shared" si="0"/>
        <v>15503739</v>
      </c>
      <c r="H10" s="88">
        <f>BS!E12</f>
        <v>683873613</v>
      </c>
      <c r="I10" s="75">
        <f t="shared" si="1"/>
        <v>-95641514</v>
      </c>
    </row>
    <row r="11" spans="1:9">
      <c r="B11" s="67" t="e">
        <f>#REF!</f>
        <v>#REF!</v>
      </c>
      <c r="C11" s="90">
        <v>23297543</v>
      </c>
      <c r="D11" s="90"/>
      <c r="E11" s="90">
        <v>35184257</v>
      </c>
      <c r="F11" s="88">
        <f>BS!C13</f>
        <v>24505036</v>
      </c>
      <c r="G11" s="75">
        <f t="shared" si="0"/>
        <v>-1207493</v>
      </c>
      <c r="H11" s="88">
        <f>BS!E13</f>
        <v>23297543</v>
      </c>
      <c r="I11" s="75">
        <f t="shared" si="1"/>
        <v>11886714</v>
      </c>
    </row>
    <row r="12" spans="1:9">
      <c r="B12" s="67" t="e">
        <f>#REF!</f>
        <v>#REF!</v>
      </c>
      <c r="C12" s="90">
        <v>10468948</v>
      </c>
      <c r="D12" s="90"/>
      <c r="E12" s="90">
        <v>20780471</v>
      </c>
      <c r="F12" s="88" t="e">
        <f>#REF!</f>
        <v>#REF!</v>
      </c>
      <c r="G12" s="75" t="e">
        <f t="shared" si="0"/>
        <v>#REF!</v>
      </c>
      <c r="H12" s="88" t="e">
        <f>#REF!</f>
        <v>#REF!</v>
      </c>
      <c r="I12" s="75" t="e">
        <f t="shared" si="1"/>
        <v>#REF!</v>
      </c>
    </row>
    <row r="13" spans="1:9" ht="13.5" thickBot="1">
      <c r="B13" s="73" t="e">
        <f>#REF!</f>
        <v>#REF!</v>
      </c>
      <c r="C13" s="94">
        <f>SUM(C5:C12)</f>
        <v>931863409</v>
      </c>
      <c r="D13" s="93"/>
      <c r="E13" s="94">
        <f>SUM(E5:E12)</f>
        <v>745031283</v>
      </c>
      <c r="F13" s="74"/>
      <c r="G13" s="77"/>
      <c r="H13" s="89"/>
    </row>
    <row r="14" spans="1:9" ht="13.5" thickTop="1">
      <c r="C14" s="35">
        <f>SUM(C5:C12)-C13</f>
        <v>0</v>
      </c>
      <c r="E14" s="35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S17"/>
  <sheetViews>
    <sheetView workbookViewId="0">
      <selection activeCell="B12" sqref="B12:G14"/>
    </sheetView>
  </sheetViews>
  <sheetFormatPr defaultColWidth="13.7109375" defaultRowHeight="12.75"/>
  <cols>
    <col min="1" max="1" width="3.5703125" style="32" customWidth="1"/>
    <col min="2" max="2" width="35" style="32" customWidth="1"/>
    <col min="3" max="3" width="12.7109375" style="32" customWidth="1"/>
    <col min="4" max="4" width="1.7109375" style="32" customWidth="1"/>
    <col min="5" max="5" width="12.7109375" style="32" customWidth="1"/>
    <col min="6" max="6" width="1.7109375" style="32" customWidth="1"/>
    <col min="7" max="7" width="12.7109375" style="32" customWidth="1"/>
    <col min="8" max="8" width="1.5703125" style="32" customWidth="1"/>
    <col min="9" max="9" width="12.7109375" style="32" customWidth="1"/>
    <col min="10" max="10" width="1.5703125" style="32" customWidth="1"/>
    <col min="11" max="11" width="12.7109375" style="32" customWidth="1"/>
    <col min="12" max="12" width="1.7109375" style="32" customWidth="1"/>
    <col min="13" max="13" width="13.5703125" style="32" bestFit="1" customWidth="1"/>
    <col min="14" max="14" width="1.7109375" style="32" customWidth="1"/>
    <col min="15" max="15" width="12.7109375" style="32" customWidth="1"/>
    <col min="16" max="16" width="3.42578125" style="32" customWidth="1"/>
    <col min="17" max="17" width="13.7109375" style="32" customWidth="1"/>
    <col min="18" max="18" width="7.7109375" style="32" customWidth="1"/>
    <col min="19" max="256" width="13.7109375" style="32"/>
    <col min="257" max="257" width="3.5703125" style="32" customWidth="1"/>
    <col min="258" max="258" width="35" style="32" customWidth="1"/>
    <col min="259" max="259" width="12.7109375" style="32" customWidth="1"/>
    <col min="260" max="260" width="1.7109375" style="32" customWidth="1"/>
    <col min="261" max="261" width="12.7109375" style="32" customWidth="1"/>
    <col min="262" max="262" width="1.7109375" style="32" customWidth="1"/>
    <col min="263" max="263" width="12.7109375" style="32" customWidth="1"/>
    <col min="264" max="264" width="1.5703125" style="32" customWidth="1"/>
    <col min="265" max="265" width="12.7109375" style="32" customWidth="1"/>
    <col min="266" max="266" width="1.5703125" style="32" customWidth="1"/>
    <col min="267" max="267" width="12.7109375" style="32" customWidth="1"/>
    <col min="268" max="268" width="1.7109375" style="32" customWidth="1"/>
    <col min="269" max="269" width="12.7109375" style="32" customWidth="1"/>
    <col min="270" max="270" width="1.7109375" style="32" customWidth="1"/>
    <col min="271" max="271" width="12.7109375" style="32" customWidth="1"/>
    <col min="272" max="272" width="3.42578125" style="32" customWidth="1"/>
    <col min="273" max="273" width="13.7109375" style="32" customWidth="1"/>
    <col min="274" max="274" width="7.7109375" style="32" customWidth="1"/>
    <col min="275" max="512" width="13.7109375" style="32"/>
    <col min="513" max="513" width="3.5703125" style="32" customWidth="1"/>
    <col min="514" max="514" width="35" style="32" customWidth="1"/>
    <col min="515" max="515" width="12.7109375" style="32" customWidth="1"/>
    <col min="516" max="516" width="1.7109375" style="32" customWidth="1"/>
    <col min="517" max="517" width="12.7109375" style="32" customWidth="1"/>
    <col min="518" max="518" width="1.7109375" style="32" customWidth="1"/>
    <col min="519" max="519" width="12.7109375" style="32" customWidth="1"/>
    <col min="520" max="520" width="1.5703125" style="32" customWidth="1"/>
    <col min="521" max="521" width="12.7109375" style="32" customWidth="1"/>
    <col min="522" max="522" width="1.5703125" style="32" customWidth="1"/>
    <col min="523" max="523" width="12.7109375" style="32" customWidth="1"/>
    <col min="524" max="524" width="1.7109375" style="32" customWidth="1"/>
    <col min="525" max="525" width="12.7109375" style="32" customWidth="1"/>
    <col min="526" max="526" width="1.7109375" style="32" customWidth="1"/>
    <col min="527" max="527" width="12.7109375" style="32" customWidth="1"/>
    <col min="528" max="528" width="3.42578125" style="32" customWidth="1"/>
    <col min="529" max="529" width="13.7109375" style="32" customWidth="1"/>
    <col min="530" max="530" width="7.7109375" style="32" customWidth="1"/>
    <col min="531" max="768" width="13.7109375" style="32"/>
    <col min="769" max="769" width="3.5703125" style="32" customWidth="1"/>
    <col min="770" max="770" width="35" style="32" customWidth="1"/>
    <col min="771" max="771" width="12.7109375" style="32" customWidth="1"/>
    <col min="772" max="772" width="1.7109375" style="32" customWidth="1"/>
    <col min="773" max="773" width="12.7109375" style="32" customWidth="1"/>
    <col min="774" max="774" width="1.7109375" style="32" customWidth="1"/>
    <col min="775" max="775" width="12.7109375" style="32" customWidth="1"/>
    <col min="776" max="776" width="1.5703125" style="32" customWidth="1"/>
    <col min="777" max="777" width="12.7109375" style="32" customWidth="1"/>
    <col min="778" max="778" width="1.5703125" style="32" customWidth="1"/>
    <col min="779" max="779" width="12.7109375" style="32" customWidth="1"/>
    <col min="780" max="780" width="1.7109375" style="32" customWidth="1"/>
    <col min="781" max="781" width="12.7109375" style="32" customWidth="1"/>
    <col min="782" max="782" width="1.7109375" style="32" customWidth="1"/>
    <col min="783" max="783" width="12.7109375" style="32" customWidth="1"/>
    <col min="784" max="784" width="3.42578125" style="32" customWidth="1"/>
    <col min="785" max="785" width="13.7109375" style="32" customWidth="1"/>
    <col min="786" max="786" width="7.7109375" style="32" customWidth="1"/>
    <col min="787" max="1024" width="13.7109375" style="32"/>
    <col min="1025" max="1025" width="3.5703125" style="32" customWidth="1"/>
    <col min="1026" max="1026" width="35" style="32" customWidth="1"/>
    <col min="1027" max="1027" width="12.7109375" style="32" customWidth="1"/>
    <col min="1028" max="1028" width="1.7109375" style="32" customWidth="1"/>
    <col min="1029" max="1029" width="12.7109375" style="32" customWidth="1"/>
    <col min="1030" max="1030" width="1.7109375" style="32" customWidth="1"/>
    <col min="1031" max="1031" width="12.7109375" style="32" customWidth="1"/>
    <col min="1032" max="1032" width="1.5703125" style="32" customWidth="1"/>
    <col min="1033" max="1033" width="12.7109375" style="32" customWidth="1"/>
    <col min="1034" max="1034" width="1.5703125" style="32" customWidth="1"/>
    <col min="1035" max="1035" width="12.7109375" style="32" customWidth="1"/>
    <col min="1036" max="1036" width="1.7109375" style="32" customWidth="1"/>
    <col min="1037" max="1037" width="12.7109375" style="32" customWidth="1"/>
    <col min="1038" max="1038" width="1.7109375" style="32" customWidth="1"/>
    <col min="1039" max="1039" width="12.7109375" style="32" customWidth="1"/>
    <col min="1040" max="1040" width="3.42578125" style="32" customWidth="1"/>
    <col min="1041" max="1041" width="13.7109375" style="32" customWidth="1"/>
    <col min="1042" max="1042" width="7.7109375" style="32" customWidth="1"/>
    <col min="1043" max="1280" width="13.7109375" style="32"/>
    <col min="1281" max="1281" width="3.5703125" style="32" customWidth="1"/>
    <col min="1282" max="1282" width="35" style="32" customWidth="1"/>
    <col min="1283" max="1283" width="12.7109375" style="32" customWidth="1"/>
    <col min="1284" max="1284" width="1.7109375" style="32" customWidth="1"/>
    <col min="1285" max="1285" width="12.7109375" style="32" customWidth="1"/>
    <col min="1286" max="1286" width="1.7109375" style="32" customWidth="1"/>
    <col min="1287" max="1287" width="12.7109375" style="32" customWidth="1"/>
    <col min="1288" max="1288" width="1.5703125" style="32" customWidth="1"/>
    <col min="1289" max="1289" width="12.7109375" style="32" customWidth="1"/>
    <col min="1290" max="1290" width="1.5703125" style="32" customWidth="1"/>
    <col min="1291" max="1291" width="12.7109375" style="32" customWidth="1"/>
    <col min="1292" max="1292" width="1.7109375" style="32" customWidth="1"/>
    <col min="1293" max="1293" width="12.7109375" style="32" customWidth="1"/>
    <col min="1294" max="1294" width="1.7109375" style="32" customWidth="1"/>
    <col min="1295" max="1295" width="12.7109375" style="32" customWidth="1"/>
    <col min="1296" max="1296" width="3.42578125" style="32" customWidth="1"/>
    <col min="1297" max="1297" width="13.7109375" style="32" customWidth="1"/>
    <col min="1298" max="1298" width="7.7109375" style="32" customWidth="1"/>
    <col min="1299" max="1536" width="13.7109375" style="32"/>
    <col min="1537" max="1537" width="3.5703125" style="32" customWidth="1"/>
    <col min="1538" max="1538" width="35" style="32" customWidth="1"/>
    <col min="1539" max="1539" width="12.7109375" style="32" customWidth="1"/>
    <col min="1540" max="1540" width="1.7109375" style="32" customWidth="1"/>
    <col min="1541" max="1541" width="12.7109375" style="32" customWidth="1"/>
    <col min="1542" max="1542" width="1.7109375" style="32" customWidth="1"/>
    <col min="1543" max="1543" width="12.7109375" style="32" customWidth="1"/>
    <col min="1544" max="1544" width="1.5703125" style="32" customWidth="1"/>
    <col min="1545" max="1545" width="12.7109375" style="32" customWidth="1"/>
    <col min="1546" max="1546" width="1.5703125" style="32" customWidth="1"/>
    <col min="1547" max="1547" width="12.7109375" style="32" customWidth="1"/>
    <col min="1548" max="1548" width="1.7109375" style="32" customWidth="1"/>
    <col min="1549" max="1549" width="12.7109375" style="32" customWidth="1"/>
    <col min="1550" max="1550" width="1.7109375" style="32" customWidth="1"/>
    <col min="1551" max="1551" width="12.7109375" style="32" customWidth="1"/>
    <col min="1552" max="1552" width="3.42578125" style="32" customWidth="1"/>
    <col min="1553" max="1553" width="13.7109375" style="32" customWidth="1"/>
    <col min="1554" max="1554" width="7.7109375" style="32" customWidth="1"/>
    <col min="1555" max="1792" width="13.7109375" style="32"/>
    <col min="1793" max="1793" width="3.5703125" style="32" customWidth="1"/>
    <col min="1794" max="1794" width="35" style="32" customWidth="1"/>
    <col min="1795" max="1795" width="12.7109375" style="32" customWidth="1"/>
    <col min="1796" max="1796" width="1.7109375" style="32" customWidth="1"/>
    <col min="1797" max="1797" width="12.7109375" style="32" customWidth="1"/>
    <col min="1798" max="1798" width="1.7109375" style="32" customWidth="1"/>
    <col min="1799" max="1799" width="12.7109375" style="32" customWidth="1"/>
    <col min="1800" max="1800" width="1.5703125" style="32" customWidth="1"/>
    <col min="1801" max="1801" width="12.7109375" style="32" customWidth="1"/>
    <col min="1802" max="1802" width="1.5703125" style="32" customWidth="1"/>
    <col min="1803" max="1803" width="12.7109375" style="32" customWidth="1"/>
    <col min="1804" max="1804" width="1.7109375" style="32" customWidth="1"/>
    <col min="1805" max="1805" width="12.7109375" style="32" customWidth="1"/>
    <col min="1806" max="1806" width="1.7109375" style="32" customWidth="1"/>
    <col min="1807" max="1807" width="12.7109375" style="32" customWidth="1"/>
    <col min="1808" max="1808" width="3.42578125" style="32" customWidth="1"/>
    <col min="1809" max="1809" width="13.7109375" style="32" customWidth="1"/>
    <col min="1810" max="1810" width="7.7109375" style="32" customWidth="1"/>
    <col min="1811" max="2048" width="13.7109375" style="32"/>
    <col min="2049" max="2049" width="3.5703125" style="32" customWidth="1"/>
    <col min="2050" max="2050" width="35" style="32" customWidth="1"/>
    <col min="2051" max="2051" width="12.7109375" style="32" customWidth="1"/>
    <col min="2052" max="2052" width="1.7109375" style="32" customWidth="1"/>
    <col min="2053" max="2053" width="12.7109375" style="32" customWidth="1"/>
    <col min="2054" max="2054" width="1.7109375" style="32" customWidth="1"/>
    <col min="2055" max="2055" width="12.7109375" style="32" customWidth="1"/>
    <col min="2056" max="2056" width="1.5703125" style="32" customWidth="1"/>
    <col min="2057" max="2057" width="12.7109375" style="32" customWidth="1"/>
    <col min="2058" max="2058" width="1.5703125" style="32" customWidth="1"/>
    <col min="2059" max="2059" width="12.7109375" style="32" customWidth="1"/>
    <col min="2060" max="2060" width="1.7109375" style="32" customWidth="1"/>
    <col min="2061" max="2061" width="12.7109375" style="32" customWidth="1"/>
    <col min="2062" max="2062" width="1.7109375" style="32" customWidth="1"/>
    <col min="2063" max="2063" width="12.7109375" style="32" customWidth="1"/>
    <col min="2064" max="2064" width="3.42578125" style="32" customWidth="1"/>
    <col min="2065" max="2065" width="13.7109375" style="32" customWidth="1"/>
    <col min="2066" max="2066" width="7.7109375" style="32" customWidth="1"/>
    <col min="2067" max="2304" width="13.7109375" style="32"/>
    <col min="2305" max="2305" width="3.5703125" style="32" customWidth="1"/>
    <col min="2306" max="2306" width="35" style="32" customWidth="1"/>
    <col min="2307" max="2307" width="12.7109375" style="32" customWidth="1"/>
    <col min="2308" max="2308" width="1.7109375" style="32" customWidth="1"/>
    <col min="2309" max="2309" width="12.7109375" style="32" customWidth="1"/>
    <col min="2310" max="2310" width="1.7109375" style="32" customWidth="1"/>
    <col min="2311" max="2311" width="12.7109375" style="32" customWidth="1"/>
    <col min="2312" max="2312" width="1.5703125" style="32" customWidth="1"/>
    <col min="2313" max="2313" width="12.7109375" style="32" customWidth="1"/>
    <col min="2314" max="2314" width="1.5703125" style="32" customWidth="1"/>
    <col min="2315" max="2315" width="12.7109375" style="32" customWidth="1"/>
    <col min="2316" max="2316" width="1.7109375" style="32" customWidth="1"/>
    <col min="2317" max="2317" width="12.7109375" style="32" customWidth="1"/>
    <col min="2318" max="2318" width="1.7109375" style="32" customWidth="1"/>
    <col min="2319" max="2319" width="12.7109375" style="32" customWidth="1"/>
    <col min="2320" max="2320" width="3.42578125" style="32" customWidth="1"/>
    <col min="2321" max="2321" width="13.7109375" style="32" customWidth="1"/>
    <col min="2322" max="2322" width="7.7109375" style="32" customWidth="1"/>
    <col min="2323" max="2560" width="13.7109375" style="32"/>
    <col min="2561" max="2561" width="3.5703125" style="32" customWidth="1"/>
    <col min="2562" max="2562" width="35" style="32" customWidth="1"/>
    <col min="2563" max="2563" width="12.7109375" style="32" customWidth="1"/>
    <col min="2564" max="2564" width="1.7109375" style="32" customWidth="1"/>
    <col min="2565" max="2565" width="12.7109375" style="32" customWidth="1"/>
    <col min="2566" max="2566" width="1.7109375" style="32" customWidth="1"/>
    <col min="2567" max="2567" width="12.7109375" style="32" customWidth="1"/>
    <col min="2568" max="2568" width="1.5703125" style="32" customWidth="1"/>
    <col min="2569" max="2569" width="12.7109375" style="32" customWidth="1"/>
    <col min="2570" max="2570" width="1.5703125" style="32" customWidth="1"/>
    <col min="2571" max="2571" width="12.7109375" style="32" customWidth="1"/>
    <col min="2572" max="2572" width="1.7109375" style="32" customWidth="1"/>
    <col min="2573" max="2573" width="12.7109375" style="32" customWidth="1"/>
    <col min="2574" max="2574" width="1.7109375" style="32" customWidth="1"/>
    <col min="2575" max="2575" width="12.7109375" style="32" customWidth="1"/>
    <col min="2576" max="2576" width="3.42578125" style="32" customWidth="1"/>
    <col min="2577" max="2577" width="13.7109375" style="32" customWidth="1"/>
    <col min="2578" max="2578" width="7.7109375" style="32" customWidth="1"/>
    <col min="2579" max="2816" width="13.7109375" style="32"/>
    <col min="2817" max="2817" width="3.5703125" style="32" customWidth="1"/>
    <col min="2818" max="2818" width="35" style="32" customWidth="1"/>
    <col min="2819" max="2819" width="12.7109375" style="32" customWidth="1"/>
    <col min="2820" max="2820" width="1.7109375" style="32" customWidth="1"/>
    <col min="2821" max="2821" width="12.7109375" style="32" customWidth="1"/>
    <col min="2822" max="2822" width="1.7109375" style="32" customWidth="1"/>
    <col min="2823" max="2823" width="12.7109375" style="32" customWidth="1"/>
    <col min="2824" max="2824" width="1.5703125" style="32" customWidth="1"/>
    <col min="2825" max="2825" width="12.7109375" style="32" customWidth="1"/>
    <col min="2826" max="2826" width="1.5703125" style="32" customWidth="1"/>
    <col min="2827" max="2827" width="12.7109375" style="32" customWidth="1"/>
    <col min="2828" max="2828" width="1.7109375" style="32" customWidth="1"/>
    <col min="2829" max="2829" width="12.7109375" style="32" customWidth="1"/>
    <col min="2830" max="2830" width="1.7109375" style="32" customWidth="1"/>
    <col min="2831" max="2831" width="12.7109375" style="32" customWidth="1"/>
    <col min="2832" max="2832" width="3.42578125" style="32" customWidth="1"/>
    <col min="2833" max="2833" width="13.7109375" style="32" customWidth="1"/>
    <col min="2834" max="2834" width="7.7109375" style="32" customWidth="1"/>
    <col min="2835" max="3072" width="13.7109375" style="32"/>
    <col min="3073" max="3073" width="3.5703125" style="32" customWidth="1"/>
    <col min="3074" max="3074" width="35" style="32" customWidth="1"/>
    <col min="3075" max="3075" width="12.7109375" style="32" customWidth="1"/>
    <col min="3076" max="3076" width="1.7109375" style="32" customWidth="1"/>
    <col min="3077" max="3077" width="12.7109375" style="32" customWidth="1"/>
    <col min="3078" max="3078" width="1.7109375" style="32" customWidth="1"/>
    <col min="3079" max="3079" width="12.7109375" style="32" customWidth="1"/>
    <col min="3080" max="3080" width="1.5703125" style="32" customWidth="1"/>
    <col min="3081" max="3081" width="12.7109375" style="32" customWidth="1"/>
    <col min="3082" max="3082" width="1.5703125" style="32" customWidth="1"/>
    <col min="3083" max="3083" width="12.7109375" style="32" customWidth="1"/>
    <col min="3084" max="3084" width="1.7109375" style="32" customWidth="1"/>
    <col min="3085" max="3085" width="12.7109375" style="32" customWidth="1"/>
    <col min="3086" max="3086" width="1.7109375" style="32" customWidth="1"/>
    <col min="3087" max="3087" width="12.7109375" style="32" customWidth="1"/>
    <col min="3088" max="3088" width="3.42578125" style="32" customWidth="1"/>
    <col min="3089" max="3089" width="13.7109375" style="32" customWidth="1"/>
    <col min="3090" max="3090" width="7.7109375" style="32" customWidth="1"/>
    <col min="3091" max="3328" width="13.7109375" style="32"/>
    <col min="3329" max="3329" width="3.5703125" style="32" customWidth="1"/>
    <col min="3330" max="3330" width="35" style="32" customWidth="1"/>
    <col min="3331" max="3331" width="12.7109375" style="32" customWidth="1"/>
    <col min="3332" max="3332" width="1.7109375" style="32" customWidth="1"/>
    <col min="3333" max="3333" width="12.7109375" style="32" customWidth="1"/>
    <col min="3334" max="3334" width="1.7109375" style="32" customWidth="1"/>
    <col min="3335" max="3335" width="12.7109375" style="32" customWidth="1"/>
    <col min="3336" max="3336" width="1.5703125" style="32" customWidth="1"/>
    <col min="3337" max="3337" width="12.7109375" style="32" customWidth="1"/>
    <col min="3338" max="3338" width="1.5703125" style="32" customWidth="1"/>
    <col min="3339" max="3339" width="12.7109375" style="32" customWidth="1"/>
    <col min="3340" max="3340" width="1.7109375" style="32" customWidth="1"/>
    <col min="3341" max="3341" width="12.7109375" style="32" customWidth="1"/>
    <col min="3342" max="3342" width="1.7109375" style="32" customWidth="1"/>
    <col min="3343" max="3343" width="12.7109375" style="32" customWidth="1"/>
    <col min="3344" max="3344" width="3.42578125" style="32" customWidth="1"/>
    <col min="3345" max="3345" width="13.7109375" style="32" customWidth="1"/>
    <col min="3346" max="3346" width="7.7109375" style="32" customWidth="1"/>
    <col min="3347" max="3584" width="13.7109375" style="32"/>
    <col min="3585" max="3585" width="3.5703125" style="32" customWidth="1"/>
    <col min="3586" max="3586" width="35" style="32" customWidth="1"/>
    <col min="3587" max="3587" width="12.7109375" style="32" customWidth="1"/>
    <col min="3588" max="3588" width="1.7109375" style="32" customWidth="1"/>
    <col min="3589" max="3589" width="12.7109375" style="32" customWidth="1"/>
    <col min="3590" max="3590" width="1.7109375" style="32" customWidth="1"/>
    <col min="3591" max="3591" width="12.7109375" style="32" customWidth="1"/>
    <col min="3592" max="3592" width="1.5703125" style="32" customWidth="1"/>
    <col min="3593" max="3593" width="12.7109375" style="32" customWidth="1"/>
    <col min="3594" max="3594" width="1.5703125" style="32" customWidth="1"/>
    <col min="3595" max="3595" width="12.7109375" style="32" customWidth="1"/>
    <col min="3596" max="3596" width="1.7109375" style="32" customWidth="1"/>
    <col min="3597" max="3597" width="12.7109375" style="32" customWidth="1"/>
    <col min="3598" max="3598" width="1.7109375" style="32" customWidth="1"/>
    <col min="3599" max="3599" width="12.7109375" style="32" customWidth="1"/>
    <col min="3600" max="3600" width="3.42578125" style="32" customWidth="1"/>
    <col min="3601" max="3601" width="13.7109375" style="32" customWidth="1"/>
    <col min="3602" max="3602" width="7.7109375" style="32" customWidth="1"/>
    <col min="3603" max="3840" width="13.7109375" style="32"/>
    <col min="3841" max="3841" width="3.5703125" style="32" customWidth="1"/>
    <col min="3842" max="3842" width="35" style="32" customWidth="1"/>
    <col min="3843" max="3843" width="12.7109375" style="32" customWidth="1"/>
    <col min="3844" max="3844" width="1.7109375" style="32" customWidth="1"/>
    <col min="3845" max="3845" width="12.7109375" style="32" customWidth="1"/>
    <col min="3846" max="3846" width="1.7109375" style="32" customWidth="1"/>
    <col min="3847" max="3847" width="12.7109375" style="32" customWidth="1"/>
    <col min="3848" max="3848" width="1.5703125" style="32" customWidth="1"/>
    <col min="3849" max="3849" width="12.7109375" style="32" customWidth="1"/>
    <col min="3850" max="3850" width="1.5703125" style="32" customWidth="1"/>
    <col min="3851" max="3851" width="12.7109375" style="32" customWidth="1"/>
    <col min="3852" max="3852" width="1.7109375" style="32" customWidth="1"/>
    <col min="3853" max="3853" width="12.7109375" style="32" customWidth="1"/>
    <col min="3854" max="3854" width="1.7109375" style="32" customWidth="1"/>
    <col min="3855" max="3855" width="12.7109375" style="32" customWidth="1"/>
    <col min="3856" max="3856" width="3.42578125" style="32" customWidth="1"/>
    <col min="3857" max="3857" width="13.7109375" style="32" customWidth="1"/>
    <col min="3858" max="3858" width="7.7109375" style="32" customWidth="1"/>
    <col min="3859" max="4096" width="13.7109375" style="32"/>
    <col min="4097" max="4097" width="3.5703125" style="32" customWidth="1"/>
    <col min="4098" max="4098" width="35" style="32" customWidth="1"/>
    <col min="4099" max="4099" width="12.7109375" style="32" customWidth="1"/>
    <col min="4100" max="4100" width="1.7109375" style="32" customWidth="1"/>
    <col min="4101" max="4101" width="12.7109375" style="32" customWidth="1"/>
    <col min="4102" max="4102" width="1.7109375" style="32" customWidth="1"/>
    <col min="4103" max="4103" width="12.7109375" style="32" customWidth="1"/>
    <col min="4104" max="4104" width="1.5703125" style="32" customWidth="1"/>
    <col min="4105" max="4105" width="12.7109375" style="32" customWidth="1"/>
    <col min="4106" max="4106" width="1.5703125" style="32" customWidth="1"/>
    <col min="4107" max="4107" width="12.7109375" style="32" customWidth="1"/>
    <col min="4108" max="4108" width="1.7109375" style="32" customWidth="1"/>
    <col min="4109" max="4109" width="12.7109375" style="32" customWidth="1"/>
    <col min="4110" max="4110" width="1.7109375" style="32" customWidth="1"/>
    <col min="4111" max="4111" width="12.7109375" style="32" customWidth="1"/>
    <col min="4112" max="4112" width="3.42578125" style="32" customWidth="1"/>
    <col min="4113" max="4113" width="13.7109375" style="32" customWidth="1"/>
    <col min="4114" max="4114" width="7.7109375" style="32" customWidth="1"/>
    <col min="4115" max="4352" width="13.7109375" style="32"/>
    <col min="4353" max="4353" width="3.5703125" style="32" customWidth="1"/>
    <col min="4354" max="4354" width="35" style="32" customWidth="1"/>
    <col min="4355" max="4355" width="12.7109375" style="32" customWidth="1"/>
    <col min="4356" max="4356" width="1.7109375" style="32" customWidth="1"/>
    <col min="4357" max="4357" width="12.7109375" style="32" customWidth="1"/>
    <col min="4358" max="4358" width="1.7109375" style="32" customWidth="1"/>
    <col min="4359" max="4359" width="12.7109375" style="32" customWidth="1"/>
    <col min="4360" max="4360" width="1.5703125" style="32" customWidth="1"/>
    <col min="4361" max="4361" width="12.7109375" style="32" customWidth="1"/>
    <col min="4362" max="4362" width="1.5703125" style="32" customWidth="1"/>
    <col min="4363" max="4363" width="12.7109375" style="32" customWidth="1"/>
    <col min="4364" max="4364" width="1.7109375" style="32" customWidth="1"/>
    <col min="4365" max="4365" width="12.7109375" style="32" customWidth="1"/>
    <col min="4366" max="4366" width="1.7109375" style="32" customWidth="1"/>
    <col min="4367" max="4367" width="12.7109375" style="32" customWidth="1"/>
    <col min="4368" max="4368" width="3.42578125" style="32" customWidth="1"/>
    <col min="4369" max="4369" width="13.7109375" style="32" customWidth="1"/>
    <col min="4370" max="4370" width="7.7109375" style="32" customWidth="1"/>
    <col min="4371" max="4608" width="13.7109375" style="32"/>
    <col min="4609" max="4609" width="3.5703125" style="32" customWidth="1"/>
    <col min="4610" max="4610" width="35" style="32" customWidth="1"/>
    <col min="4611" max="4611" width="12.7109375" style="32" customWidth="1"/>
    <col min="4612" max="4612" width="1.7109375" style="32" customWidth="1"/>
    <col min="4613" max="4613" width="12.7109375" style="32" customWidth="1"/>
    <col min="4614" max="4614" width="1.7109375" style="32" customWidth="1"/>
    <col min="4615" max="4615" width="12.7109375" style="32" customWidth="1"/>
    <col min="4616" max="4616" width="1.5703125" style="32" customWidth="1"/>
    <col min="4617" max="4617" width="12.7109375" style="32" customWidth="1"/>
    <col min="4618" max="4618" width="1.5703125" style="32" customWidth="1"/>
    <col min="4619" max="4619" width="12.7109375" style="32" customWidth="1"/>
    <col min="4620" max="4620" width="1.7109375" style="32" customWidth="1"/>
    <col min="4621" max="4621" width="12.7109375" style="32" customWidth="1"/>
    <col min="4622" max="4622" width="1.7109375" style="32" customWidth="1"/>
    <col min="4623" max="4623" width="12.7109375" style="32" customWidth="1"/>
    <col min="4624" max="4624" width="3.42578125" style="32" customWidth="1"/>
    <col min="4625" max="4625" width="13.7109375" style="32" customWidth="1"/>
    <col min="4626" max="4626" width="7.7109375" style="32" customWidth="1"/>
    <col min="4627" max="4864" width="13.7109375" style="32"/>
    <col min="4865" max="4865" width="3.5703125" style="32" customWidth="1"/>
    <col min="4866" max="4866" width="35" style="32" customWidth="1"/>
    <col min="4867" max="4867" width="12.7109375" style="32" customWidth="1"/>
    <col min="4868" max="4868" width="1.7109375" style="32" customWidth="1"/>
    <col min="4869" max="4869" width="12.7109375" style="32" customWidth="1"/>
    <col min="4870" max="4870" width="1.7109375" style="32" customWidth="1"/>
    <col min="4871" max="4871" width="12.7109375" style="32" customWidth="1"/>
    <col min="4872" max="4872" width="1.5703125" style="32" customWidth="1"/>
    <col min="4873" max="4873" width="12.7109375" style="32" customWidth="1"/>
    <col min="4874" max="4874" width="1.5703125" style="32" customWidth="1"/>
    <col min="4875" max="4875" width="12.7109375" style="32" customWidth="1"/>
    <col min="4876" max="4876" width="1.7109375" style="32" customWidth="1"/>
    <col min="4877" max="4877" width="12.7109375" style="32" customWidth="1"/>
    <col min="4878" max="4878" width="1.7109375" style="32" customWidth="1"/>
    <col min="4879" max="4879" width="12.7109375" style="32" customWidth="1"/>
    <col min="4880" max="4880" width="3.42578125" style="32" customWidth="1"/>
    <col min="4881" max="4881" width="13.7109375" style="32" customWidth="1"/>
    <col min="4882" max="4882" width="7.7109375" style="32" customWidth="1"/>
    <col min="4883" max="5120" width="13.7109375" style="32"/>
    <col min="5121" max="5121" width="3.5703125" style="32" customWidth="1"/>
    <col min="5122" max="5122" width="35" style="32" customWidth="1"/>
    <col min="5123" max="5123" width="12.7109375" style="32" customWidth="1"/>
    <col min="5124" max="5124" width="1.7109375" style="32" customWidth="1"/>
    <col min="5125" max="5125" width="12.7109375" style="32" customWidth="1"/>
    <col min="5126" max="5126" width="1.7109375" style="32" customWidth="1"/>
    <col min="5127" max="5127" width="12.7109375" style="32" customWidth="1"/>
    <col min="5128" max="5128" width="1.5703125" style="32" customWidth="1"/>
    <col min="5129" max="5129" width="12.7109375" style="32" customWidth="1"/>
    <col min="5130" max="5130" width="1.5703125" style="32" customWidth="1"/>
    <col min="5131" max="5131" width="12.7109375" style="32" customWidth="1"/>
    <col min="5132" max="5132" width="1.7109375" style="32" customWidth="1"/>
    <col min="5133" max="5133" width="12.7109375" style="32" customWidth="1"/>
    <col min="5134" max="5134" width="1.7109375" style="32" customWidth="1"/>
    <col min="5135" max="5135" width="12.7109375" style="32" customWidth="1"/>
    <col min="5136" max="5136" width="3.42578125" style="32" customWidth="1"/>
    <col min="5137" max="5137" width="13.7109375" style="32" customWidth="1"/>
    <col min="5138" max="5138" width="7.7109375" style="32" customWidth="1"/>
    <col min="5139" max="5376" width="13.7109375" style="32"/>
    <col min="5377" max="5377" width="3.5703125" style="32" customWidth="1"/>
    <col min="5378" max="5378" width="35" style="32" customWidth="1"/>
    <col min="5379" max="5379" width="12.7109375" style="32" customWidth="1"/>
    <col min="5380" max="5380" width="1.7109375" style="32" customWidth="1"/>
    <col min="5381" max="5381" width="12.7109375" style="32" customWidth="1"/>
    <col min="5382" max="5382" width="1.7109375" style="32" customWidth="1"/>
    <col min="5383" max="5383" width="12.7109375" style="32" customWidth="1"/>
    <col min="5384" max="5384" width="1.5703125" style="32" customWidth="1"/>
    <col min="5385" max="5385" width="12.7109375" style="32" customWidth="1"/>
    <col min="5386" max="5386" width="1.5703125" style="32" customWidth="1"/>
    <col min="5387" max="5387" width="12.7109375" style="32" customWidth="1"/>
    <col min="5388" max="5388" width="1.7109375" style="32" customWidth="1"/>
    <col min="5389" max="5389" width="12.7109375" style="32" customWidth="1"/>
    <col min="5390" max="5390" width="1.7109375" style="32" customWidth="1"/>
    <col min="5391" max="5391" width="12.7109375" style="32" customWidth="1"/>
    <col min="5392" max="5392" width="3.42578125" style="32" customWidth="1"/>
    <col min="5393" max="5393" width="13.7109375" style="32" customWidth="1"/>
    <col min="5394" max="5394" width="7.7109375" style="32" customWidth="1"/>
    <col min="5395" max="5632" width="13.7109375" style="32"/>
    <col min="5633" max="5633" width="3.5703125" style="32" customWidth="1"/>
    <col min="5634" max="5634" width="35" style="32" customWidth="1"/>
    <col min="5635" max="5635" width="12.7109375" style="32" customWidth="1"/>
    <col min="5636" max="5636" width="1.7109375" style="32" customWidth="1"/>
    <col min="5637" max="5637" width="12.7109375" style="32" customWidth="1"/>
    <col min="5638" max="5638" width="1.7109375" style="32" customWidth="1"/>
    <col min="5639" max="5639" width="12.7109375" style="32" customWidth="1"/>
    <col min="5640" max="5640" width="1.5703125" style="32" customWidth="1"/>
    <col min="5641" max="5641" width="12.7109375" style="32" customWidth="1"/>
    <col min="5642" max="5642" width="1.5703125" style="32" customWidth="1"/>
    <col min="5643" max="5643" width="12.7109375" style="32" customWidth="1"/>
    <col min="5644" max="5644" width="1.7109375" style="32" customWidth="1"/>
    <col min="5645" max="5645" width="12.7109375" style="32" customWidth="1"/>
    <col min="5646" max="5646" width="1.7109375" style="32" customWidth="1"/>
    <col min="5647" max="5647" width="12.7109375" style="32" customWidth="1"/>
    <col min="5648" max="5648" width="3.42578125" style="32" customWidth="1"/>
    <col min="5649" max="5649" width="13.7109375" style="32" customWidth="1"/>
    <col min="5650" max="5650" width="7.7109375" style="32" customWidth="1"/>
    <col min="5651" max="5888" width="13.7109375" style="32"/>
    <col min="5889" max="5889" width="3.5703125" style="32" customWidth="1"/>
    <col min="5890" max="5890" width="35" style="32" customWidth="1"/>
    <col min="5891" max="5891" width="12.7109375" style="32" customWidth="1"/>
    <col min="5892" max="5892" width="1.7109375" style="32" customWidth="1"/>
    <col min="5893" max="5893" width="12.7109375" style="32" customWidth="1"/>
    <col min="5894" max="5894" width="1.7109375" style="32" customWidth="1"/>
    <col min="5895" max="5895" width="12.7109375" style="32" customWidth="1"/>
    <col min="5896" max="5896" width="1.5703125" style="32" customWidth="1"/>
    <col min="5897" max="5897" width="12.7109375" style="32" customWidth="1"/>
    <col min="5898" max="5898" width="1.5703125" style="32" customWidth="1"/>
    <col min="5899" max="5899" width="12.7109375" style="32" customWidth="1"/>
    <col min="5900" max="5900" width="1.7109375" style="32" customWidth="1"/>
    <col min="5901" max="5901" width="12.7109375" style="32" customWidth="1"/>
    <col min="5902" max="5902" width="1.7109375" style="32" customWidth="1"/>
    <col min="5903" max="5903" width="12.7109375" style="32" customWidth="1"/>
    <col min="5904" max="5904" width="3.42578125" style="32" customWidth="1"/>
    <col min="5905" max="5905" width="13.7109375" style="32" customWidth="1"/>
    <col min="5906" max="5906" width="7.7109375" style="32" customWidth="1"/>
    <col min="5907" max="6144" width="13.7109375" style="32"/>
    <col min="6145" max="6145" width="3.5703125" style="32" customWidth="1"/>
    <col min="6146" max="6146" width="35" style="32" customWidth="1"/>
    <col min="6147" max="6147" width="12.7109375" style="32" customWidth="1"/>
    <col min="6148" max="6148" width="1.7109375" style="32" customWidth="1"/>
    <col min="6149" max="6149" width="12.7109375" style="32" customWidth="1"/>
    <col min="6150" max="6150" width="1.7109375" style="32" customWidth="1"/>
    <col min="6151" max="6151" width="12.7109375" style="32" customWidth="1"/>
    <col min="6152" max="6152" width="1.5703125" style="32" customWidth="1"/>
    <col min="6153" max="6153" width="12.7109375" style="32" customWidth="1"/>
    <col min="6154" max="6154" width="1.5703125" style="32" customWidth="1"/>
    <col min="6155" max="6155" width="12.7109375" style="32" customWidth="1"/>
    <col min="6156" max="6156" width="1.7109375" style="32" customWidth="1"/>
    <col min="6157" max="6157" width="12.7109375" style="32" customWidth="1"/>
    <col min="6158" max="6158" width="1.7109375" style="32" customWidth="1"/>
    <col min="6159" max="6159" width="12.7109375" style="32" customWidth="1"/>
    <col min="6160" max="6160" width="3.42578125" style="32" customWidth="1"/>
    <col min="6161" max="6161" width="13.7109375" style="32" customWidth="1"/>
    <col min="6162" max="6162" width="7.7109375" style="32" customWidth="1"/>
    <col min="6163" max="6400" width="13.7109375" style="32"/>
    <col min="6401" max="6401" width="3.5703125" style="32" customWidth="1"/>
    <col min="6402" max="6402" width="35" style="32" customWidth="1"/>
    <col min="6403" max="6403" width="12.7109375" style="32" customWidth="1"/>
    <col min="6404" max="6404" width="1.7109375" style="32" customWidth="1"/>
    <col min="6405" max="6405" width="12.7109375" style="32" customWidth="1"/>
    <col min="6406" max="6406" width="1.7109375" style="32" customWidth="1"/>
    <col min="6407" max="6407" width="12.7109375" style="32" customWidth="1"/>
    <col min="6408" max="6408" width="1.5703125" style="32" customWidth="1"/>
    <col min="6409" max="6409" width="12.7109375" style="32" customWidth="1"/>
    <col min="6410" max="6410" width="1.5703125" style="32" customWidth="1"/>
    <col min="6411" max="6411" width="12.7109375" style="32" customWidth="1"/>
    <col min="6412" max="6412" width="1.7109375" style="32" customWidth="1"/>
    <col min="6413" max="6413" width="12.7109375" style="32" customWidth="1"/>
    <col min="6414" max="6414" width="1.7109375" style="32" customWidth="1"/>
    <col min="6415" max="6415" width="12.7109375" style="32" customWidth="1"/>
    <col min="6416" max="6416" width="3.42578125" style="32" customWidth="1"/>
    <col min="6417" max="6417" width="13.7109375" style="32" customWidth="1"/>
    <col min="6418" max="6418" width="7.7109375" style="32" customWidth="1"/>
    <col min="6419" max="6656" width="13.7109375" style="32"/>
    <col min="6657" max="6657" width="3.5703125" style="32" customWidth="1"/>
    <col min="6658" max="6658" width="35" style="32" customWidth="1"/>
    <col min="6659" max="6659" width="12.7109375" style="32" customWidth="1"/>
    <col min="6660" max="6660" width="1.7109375" style="32" customWidth="1"/>
    <col min="6661" max="6661" width="12.7109375" style="32" customWidth="1"/>
    <col min="6662" max="6662" width="1.7109375" style="32" customWidth="1"/>
    <col min="6663" max="6663" width="12.7109375" style="32" customWidth="1"/>
    <col min="6664" max="6664" width="1.5703125" style="32" customWidth="1"/>
    <col min="6665" max="6665" width="12.7109375" style="32" customWidth="1"/>
    <col min="6666" max="6666" width="1.5703125" style="32" customWidth="1"/>
    <col min="6667" max="6667" width="12.7109375" style="32" customWidth="1"/>
    <col min="6668" max="6668" width="1.7109375" style="32" customWidth="1"/>
    <col min="6669" max="6669" width="12.7109375" style="32" customWidth="1"/>
    <col min="6670" max="6670" width="1.7109375" style="32" customWidth="1"/>
    <col min="6671" max="6671" width="12.7109375" style="32" customWidth="1"/>
    <col min="6672" max="6672" width="3.42578125" style="32" customWidth="1"/>
    <col min="6673" max="6673" width="13.7109375" style="32" customWidth="1"/>
    <col min="6674" max="6674" width="7.7109375" style="32" customWidth="1"/>
    <col min="6675" max="6912" width="13.7109375" style="32"/>
    <col min="6913" max="6913" width="3.5703125" style="32" customWidth="1"/>
    <col min="6914" max="6914" width="35" style="32" customWidth="1"/>
    <col min="6915" max="6915" width="12.7109375" style="32" customWidth="1"/>
    <col min="6916" max="6916" width="1.7109375" style="32" customWidth="1"/>
    <col min="6917" max="6917" width="12.7109375" style="32" customWidth="1"/>
    <col min="6918" max="6918" width="1.7109375" style="32" customWidth="1"/>
    <col min="6919" max="6919" width="12.7109375" style="32" customWidth="1"/>
    <col min="6920" max="6920" width="1.5703125" style="32" customWidth="1"/>
    <col min="6921" max="6921" width="12.7109375" style="32" customWidth="1"/>
    <col min="6922" max="6922" width="1.5703125" style="32" customWidth="1"/>
    <col min="6923" max="6923" width="12.7109375" style="32" customWidth="1"/>
    <col min="6924" max="6924" width="1.7109375" style="32" customWidth="1"/>
    <col min="6925" max="6925" width="12.7109375" style="32" customWidth="1"/>
    <col min="6926" max="6926" width="1.7109375" style="32" customWidth="1"/>
    <col min="6927" max="6927" width="12.7109375" style="32" customWidth="1"/>
    <col min="6928" max="6928" width="3.42578125" style="32" customWidth="1"/>
    <col min="6929" max="6929" width="13.7109375" style="32" customWidth="1"/>
    <col min="6930" max="6930" width="7.7109375" style="32" customWidth="1"/>
    <col min="6931" max="7168" width="13.7109375" style="32"/>
    <col min="7169" max="7169" width="3.5703125" style="32" customWidth="1"/>
    <col min="7170" max="7170" width="35" style="32" customWidth="1"/>
    <col min="7171" max="7171" width="12.7109375" style="32" customWidth="1"/>
    <col min="7172" max="7172" width="1.7109375" style="32" customWidth="1"/>
    <col min="7173" max="7173" width="12.7109375" style="32" customWidth="1"/>
    <col min="7174" max="7174" width="1.7109375" style="32" customWidth="1"/>
    <col min="7175" max="7175" width="12.7109375" style="32" customWidth="1"/>
    <col min="7176" max="7176" width="1.5703125" style="32" customWidth="1"/>
    <col min="7177" max="7177" width="12.7109375" style="32" customWidth="1"/>
    <col min="7178" max="7178" width="1.5703125" style="32" customWidth="1"/>
    <col min="7179" max="7179" width="12.7109375" style="32" customWidth="1"/>
    <col min="7180" max="7180" width="1.7109375" style="32" customWidth="1"/>
    <col min="7181" max="7181" width="12.7109375" style="32" customWidth="1"/>
    <col min="7182" max="7182" width="1.7109375" style="32" customWidth="1"/>
    <col min="7183" max="7183" width="12.7109375" style="32" customWidth="1"/>
    <col min="7184" max="7184" width="3.42578125" style="32" customWidth="1"/>
    <col min="7185" max="7185" width="13.7109375" style="32" customWidth="1"/>
    <col min="7186" max="7186" width="7.7109375" style="32" customWidth="1"/>
    <col min="7187" max="7424" width="13.7109375" style="32"/>
    <col min="7425" max="7425" width="3.5703125" style="32" customWidth="1"/>
    <col min="7426" max="7426" width="35" style="32" customWidth="1"/>
    <col min="7427" max="7427" width="12.7109375" style="32" customWidth="1"/>
    <col min="7428" max="7428" width="1.7109375" style="32" customWidth="1"/>
    <col min="7429" max="7429" width="12.7109375" style="32" customWidth="1"/>
    <col min="7430" max="7430" width="1.7109375" style="32" customWidth="1"/>
    <col min="7431" max="7431" width="12.7109375" style="32" customWidth="1"/>
    <col min="7432" max="7432" width="1.5703125" style="32" customWidth="1"/>
    <col min="7433" max="7433" width="12.7109375" style="32" customWidth="1"/>
    <col min="7434" max="7434" width="1.5703125" style="32" customWidth="1"/>
    <col min="7435" max="7435" width="12.7109375" style="32" customWidth="1"/>
    <col min="7436" max="7436" width="1.7109375" style="32" customWidth="1"/>
    <col min="7437" max="7437" width="12.7109375" style="32" customWidth="1"/>
    <col min="7438" max="7438" width="1.7109375" style="32" customWidth="1"/>
    <col min="7439" max="7439" width="12.7109375" style="32" customWidth="1"/>
    <col min="7440" max="7440" width="3.42578125" style="32" customWidth="1"/>
    <col min="7441" max="7441" width="13.7109375" style="32" customWidth="1"/>
    <col min="7442" max="7442" width="7.7109375" style="32" customWidth="1"/>
    <col min="7443" max="7680" width="13.7109375" style="32"/>
    <col min="7681" max="7681" width="3.5703125" style="32" customWidth="1"/>
    <col min="7682" max="7682" width="35" style="32" customWidth="1"/>
    <col min="7683" max="7683" width="12.7109375" style="32" customWidth="1"/>
    <col min="7684" max="7684" width="1.7109375" style="32" customWidth="1"/>
    <col min="7685" max="7685" width="12.7109375" style="32" customWidth="1"/>
    <col min="7686" max="7686" width="1.7109375" style="32" customWidth="1"/>
    <col min="7687" max="7687" width="12.7109375" style="32" customWidth="1"/>
    <col min="7688" max="7688" width="1.5703125" style="32" customWidth="1"/>
    <col min="7689" max="7689" width="12.7109375" style="32" customWidth="1"/>
    <col min="7690" max="7690" width="1.5703125" style="32" customWidth="1"/>
    <col min="7691" max="7691" width="12.7109375" style="32" customWidth="1"/>
    <col min="7692" max="7692" width="1.7109375" style="32" customWidth="1"/>
    <col min="7693" max="7693" width="12.7109375" style="32" customWidth="1"/>
    <col min="7694" max="7694" width="1.7109375" style="32" customWidth="1"/>
    <col min="7695" max="7695" width="12.7109375" style="32" customWidth="1"/>
    <col min="7696" max="7696" width="3.42578125" style="32" customWidth="1"/>
    <col min="7697" max="7697" width="13.7109375" style="32" customWidth="1"/>
    <col min="7698" max="7698" width="7.7109375" style="32" customWidth="1"/>
    <col min="7699" max="7936" width="13.7109375" style="32"/>
    <col min="7937" max="7937" width="3.5703125" style="32" customWidth="1"/>
    <col min="7938" max="7938" width="35" style="32" customWidth="1"/>
    <col min="7939" max="7939" width="12.7109375" style="32" customWidth="1"/>
    <col min="7940" max="7940" width="1.7109375" style="32" customWidth="1"/>
    <col min="7941" max="7941" width="12.7109375" style="32" customWidth="1"/>
    <col min="7942" max="7942" width="1.7109375" style="32" customWidth="1"/>
    <col min="7943" max="7943" width="12.7109375" style="32" customWidth="1"/>
    <col min="7944" max="7944" width="1.5703125" style="32" customWidth="1"/>
    <col min="7945" max="7945" width="12.7109375" style="32" customWidth="1"/>
    <col min="7946" max="7946" width="1.5703125" style="32" customWidth="1"/>
    <col min="7947" max="7947" width="12.7109375" style="32" customWidth="1"/>
    <col min="7948" max="7948" width="1.7109375" style="32" customWidth="1"/>
    <col min="7949" max="7949" width="12.7109375" style="32" customWidth="1"/>
    <col min="7950" max="7950" width="1.7109375" style="32" customWidth="1"/>
    <col min="7951" max="7951" width="12.7109375" style="32" customWidth="1"/>
    <col min="7952" max="7952" width="3.42578125" style="32" customWidth="1"/>
    <col min="7953" max="7953" width="13.7109375" style="32" customWidth="1"/>
    <col min="7954" max="7954" width="7.7109375" style="32" customWidth="1"/>
    <col min="7955" max="8192" width="13.7109375" style="32"/>
    <col min="8193" max="8193" width="3.5703125" style="32" customWidth="1"/>
    <col min="8194" max="8194" width="35" style="32" customWidth="1"/>
    <col min="8195" max="8195" width="12.7109375" style="32" customWidth="1"/>
    <col min="8196" max="8196" width="1.7109375" style="32" customWidth="1"/>
    <col min="8197" max="8197" width="12.7109375" style="32" customWidth="1"/>
    <col min="8198" max="8198" width="1.7109375" style="32" customWidth="1"/>
    <col min="8199" max="8199" width="12.7109375" style="32" customWidth="1"/>
    <col min="8200" max="8200" width="1.5703125" style="32" customWidth="1"/>
    <col min="8201" max="8201" width="12.7109375" style="32" customWidth="1"/>
    <col min="8202" max="8202" width="1.5703125" style="32" customWidth="1"/>
    <col min="8203" max="8203" width="12.7109375" style="32" customWidth="1"/>
    <col min="8204" max="8204" width="1.7109375" style="32" customWidth="1"/>
    <col min="8205" max="8205" width="12.7109375" style="32" customWidth="1"/>
    <col min="8206" max="8206" width="1.7109375" style="32" customWidth="1"/>
    <col min="8207" max="8207" width="12.7109375" style="32" customWidth="1"/>
    <col min="8208" max="8208" width="3.42578125" style="32" customWidth="1"/>
    <col min="8209" max="8209" width="13.7109375" style="32" customWidth="1"/>
    <col min="8210" max="8210" width="7.7109375" style="32" customWidth="1"/>
    <col min="8211" max="8448" width="13.7109375" style="32"/>
    <col min="8449" max="8449" width="3.5703125" style="32" customWidth="1"/>
    <col min="8450" max="8450" width="35" style="32" customWidth="1"/>
    <col min="8451" max="8451" width="12.7109375" style="32" customWidth="1"/>
    <col min="8452" max="8452" width="1.7109375" style="32" customWidth="1"/>
    <col min="8453" max="8453" width="12.7109375" style="32" customWidth="1"/>
    <col min="8454" max="8454" width="1.7109375" style="32" customWidth="1"/>
    <col min="8455" max="8455" width="12.7109375" style="32" customWidth="1"/>
    <col min="8456" max="8456" width="1.5703125" style="32" customWidth="1"/>
    <col min="8457" max="8457" width="12.7109375" style="32" customWidth="1"/>
    <col min="8458" max="8458" width="1.5703125" style="32" customWidth="1"/>
    <col min="8459" max="8459" width="12.7109375" style="32" customWidth="1"/>
    <col min="8460" max="8460" width="1.7109375" style="32" customWidth="1"/>
    <col min="8461" max="8461" width="12.7109375" style="32" customWidth="1"/>
    <col min="8462" max="8462" width="1.7109375" style="32" customWidth="1"/>
    <col min="8463" max="8463" width="12.7109375" style="32" customWidth="1"/>
    <col min="8464" max="8464" width="3.42578125" style="32" customWidth="1"/>
    <col min="8465" max="8465" width="13.7109375" style="32" customWidth="1"/>
    <col min="8466" max="8466" width="7.7109375" style="32" customWidth="1"/>
    <col min="8467" max="8704" width="13.7109375" style="32"/>
    <col min="8705" max="8705" width="3.5703125" style="32" customWidth="1"/>
    <col min="8706" max="8706" width="35" style="32" customWidth="1"/>
    <col min="8707" max="8707" width="12.7109375" style="32" customWidth="1"/>
    <col min="8708" max="8708" width="1.7109375" style="32" customWidth="1"/>
    <col min="8709" max="8709" width="12.7109375" style="32" customWidth="1"/>
    <col min="8710" max="8710" width="1.7109375" style="32" customWidth="1"/>
    <col min="8711" max="8711" width="12.7109375" style="32" customWidth="1"/>
    <col min="8712" max="8712" width="1.5703125" style="32" customWidth="1"/>
    <col min="8713" max="8713" width="12.7109375" style="32" customWidth="1"/>
    <col min="8714" max="8714" width="1.5703125" style="32" customWidth="1"/>
    <col min="8715" max="8715" width="12.7109375" style="32" customWidth="1"/>
    <col min="8716" max="8716" width="1.7109375" style="32" customWidth="1"/>
    <col min="8717" max="8717" width="12.7109375" style="32" customWidth="1"/>
    <col min="8718" max="8718" width="1.7109375" style="32" customWidth="1"/>
    <col min="8719" max="8719" width="12.7109375" style="32" customWidth="1"/>
    <col min="8720" max="8720" width="3.42578125" style="32" customWidth="1"/>
    <col min="8721" max="8721" width="13.7109375" style="32" customWidth="1"/>
    <col min="8722" max="8722" width="7.7109375" style="32" customWidth="1"/>
    <col min="8723" max="8960" width="13.7109375" style="32"/>
    <col min="8961" max="8961" width="3.5703125" style="32" customWidth="1"/>
    <col min="8962" max="8962" width="35" style="32" customWidth="1"/>
    <col min="8963" max="8963" width="12.7109375" style="32" customWidth="1"/>
    <col min="8964" max="8964" width="1.7109375" style="32" customWidth="1"/>
    <col min="8965" max="8965" width="12.7109375" style="32" customWidth="1"/>
    <col min="8966" max="8966" width="1.7109375" style="32" customWidth="1"/>
    <col min="8967" max="8967" width="12.7109375" style="32" customWidth="1"/>
    <col min="8968" max="8968" width="1.5703125" style="32" customWidth="1"/>
    <col min="8969" max="8969" width="12.7109375" style="32" customWidth="1"/>
    <col min="8970" max="8970" width="1.5703125" style="32" customWidth="1"/>
    <col min="8971" max="8971" width="12.7109375" style="32" customWidth="1"/>
    <col min="8972" max="8972" width="1.7109375" style="32" customWidth="1"/>
    <col min="8973" max="8973" width="12.7109375" style="32" customWidth="1"/>
    <col min="8974" max="8974" width="1.7109375" style="32" customWidth="1"/>
    <col min="8975" max="8975" width="12.7109375" style="32" customWidth="1"/>
    <col min="8976" max="8976" width="3.42578125" style="32" customWidth="1"/>
    <col min="8977" max="8977" width="13.7109375" style="32" customWidth="1"/>
    <col min="8978" max="8978" width="7.7109375" style="32" customWidth="1"/>
    <col min="8979" max="9216" width="13.7109375" style="32"/>
    <col min="9217" max="9217" width="3.5703125" style="32" customWidth="1"/>
    <col min="9218" max="9218" width="35" style="32" customWidth="1"/>
    <col min="9219" max="9219" width="12.7109375" style="32" customWidth="1"/>
    <col min="9220" max="9220" width="1.7109375" style="32" customWidth="1"/>
    <col min="9221" max="9221" width="12.7109375" style="32" customWidth="1"/>
    <col min="9222" max="9222" width="1.7109375" style="32" customWidth="1"/>
    <col min="9223" max="9223" width="12.7109375" style="32" customWidth="1"/>
    <col min="9224" max="9224" width="1.5703125" style="32" customWidth="1"/>
    <col min="9225" max="9225" width="12.7109375" style="32" customWidth="1"/>
    <col min="9226" max="9226" width="1.5703125" style="32" customWidth="1"/>
    <col min="9227" max="9227" width="12.7109375" style="32" customWidth="1"/>
    <col min="9228" max="9228" width="1.7109375" style="32" customWidth="1"/>
    <col min="9229" max="9229" width="12.7109375" style="32" customWidth="1"/>
    <col min="9230" max="9230" width="1.7109375" style="32" customWidth="1"/>
    <col min="9231" max="9231" width="12.7109375" style="32" customWidth="1"/>
    <col min="9232" max="9232" width="3.42578125" style="32" customWidth="1"/>
    <col min="9233" max="9233" width="13.7109375" style="32" customWidth="1"/>
    <col min="9234" max="9234" width="7.7109375" style="32" customWidth="1"/>
    <col min="9235" max="9472" width="13.7109375" style="32"/>
    <col min="9473" max="9473" width="3.5703125" style="32" customWidth="1"/>
    <col min="9474" max="9474" width="35" style="32" customWidth="1"/>
    <col min="9475" max="9475" width="12.7109375" style="32" customWidth="1"/>
    <col min="9476" max="9476" width="1.7109375" style="32" customWidth="1"/>
    <col min="9477" max="9477" width="12.7109375" style="32" customWidth="1"/>
    <col min="9478" max="9478" width="1.7109375" style="32" customWidth="1"/>
    <col min="9479" max="9479" width="12.7109375" style="32" customWidth="1"/>
    <col min="9480" max="9480" width="1.5703125" style="32" customWidth="1"/>
    <col min="9481" max="9481" width="12.7109375" style="32" customWidth="1"/>
    <col min="9482" max="9482" width="1.5703125" style="32" customWidth="1"/>
    <col min="9483" max="9483" width="12.7109375" style="32" customWidth="1"/>
    <col min="9484" max="9484" width="1.7109375" style="32" customWidth="1"/>
    <col min="9485" max="9485" width="12.7109375" style="32" customWidth="1"/>
    <col min="9486" max="9486" width="1.7109375" style="32" customWidth="1"/>
    <col min="9487" max="9487" width="12.7109375" style="32" customWidth="1"/>
    <col min="9488" max="9488" width="3.42578125" style="32" customWidth="1"/>
    <col min="9489" max="9489" width="13.7109375" style="32" customWidth="1"/>
    <col min="9490" max="9490" width="7.7109375" style="32" customWidth="1"/>
    <col min="9491" max="9728" width="13.7109375" style="32"/>
    <col min="9729" max="9729" width="3.5703125" style="32" customWidth="1"/>
    <col min="9730" max="9730" width="35" style="32" customWidth="1"/>
    <col min="9731" max="9731" width="12.7109375" style="32" customWidth="1"/>
    <col min="9732" max="9732" width="1.7109375" style="32" customWidth="1"/>
    <col min="9733" max="9733" width="12.7109375" style="32" customWidth="1"/>
    <col min="9734" max="9734" width="1.7109375" style="32" customWidth="1"/>
    <col min="9735" max="9735" width="12.7109375" style="32" customWidth="1"/>
    <col min="9736" max="9736" width="1.5703125" style="32" customWidth="1"/>
    <col min="9737" max="9737" width="12.7109375" style="32" customWidth="1"/>
    <col min="9738" max="9738" width="1.5703125" style="32" customWidth="1"/>
    <col min="9739" max="9739" width="12.7109375" style="32" customWidth="1"/>
    <col min="9740" max="9740" width="1.7109375" style="32" customWidth="1"/>
    <col min="9741" max="9741" width="12.7109375" style="32" customWidth="1"/>
    <col min="9742" max="9742" width="1.7109375" style="32" customWidth="1"/>
    <col min="9743" max="9743" width="12.7109375" style="32" customWidth="1"/>
    <col min="9744" max="9744" width="3.42578125" style="32" customWidth="1"/>
    <col min="9745" max="9745" width="13.7109375" style="32" customWidth="1"/>
    <col min="9746" max="9746" width="7.7109375" style="32" customWidth="1"/>
    <col min="9747" max="9984" width="13.7109375" style="32"/>
    <col min="9985" max="9985" width="3.5703125" style="32" customWidth="1"/>
    <col min="9986" max="9986" width="35" style="32" customWidth="1"/>
    <col min="9987" max="9987" width="12.7109375" style="32" customWidth="1"/>
    <col min="9988" max="9988" width="1.7109375" style="32" customWidth="1"/>
    <col min="9989" max="9989" width="12.7109375" style="32" customWidth="1"/>
    <col min="9990" max="9990" width="1.7109375" style="32" customWidth="1"/>
    <col min="9991" max="9991" width="12.7109375" style="32" customWidth="1"/>
    <col min="9992" max="9992" width="1.5703125" style="32" customWidth="1"/>
    <col min="9993" max="9993" width="12.7109375" style="32" customWidth="1"/>
    <col min="9994" max="9994" width="1.5703125" style="32" customWidth="1"/>
    <col min="9995" max="9995" width="12.7109375" style="32" customWidth="1"/>
    <col min="9996" max="9996" width="1.7109375" style="32" customWidth="1"/>
    <col min="9997" max="9997" width="12.7109375" style="32" customWidth="1"/>
    <col min="9998" max="9998" width="1.7109375" style="32" customWidth="1"/>
    <col min="9999" max="9999" width="12.7109375" style="32" customWidth="1"/>
    <col min="10000" max="10000" width="3.42578125" style="32" customWidth="1"/>
    <col min="10001" max="10001" width="13.7109375" style="32" customWidth="1"/>
    <col min="10002" max="10002" width="7.7109375" style="32" customWidth="1"/>
    <col min="10003" max="10240" width="13.7109375" style="32"/>
    <col min="10241" max="10241" width="3.5703125" style="32" customWidth="1"/>
    <col min="10242" max="10242" width="35" style="32" customWidth="1"/>
    <col min="10243" max="10243" width="12.7109375" style="32" customWidth="1"/>
    <col min="10244" max="10244" width="1.7109375" style="32" customWidth="1"/>
    <col min="10245" max="10245" width="12.7109375" style="32" customWidth="1"/>
    <col min="10246" max="10246" width="1.7109375" style="32" customWidth="1"/>
    <col min="10247" max="10247" width="12.7109375" style="32" customWidth="1"/>
    <col min="10248" max="10248" width="1.5703125" style="32" customWidth="1"/>
    <col min="10249" max="10249" width="12.7109375" style="32" customWidth="1"/>
    <col min="10250" max="10250" width="1.5703125" style="32" customWidth="1"/>
    <col min="10251" max="10251" width="12.7109375" style="32" customWidth="1"/>
    <col min="10252" max="10252" width="1.7109375" style="32" customWidth="1"/>
    <col min="10253" max="10253" width="12.7109375" style="32" customWidth="1"/>
    <col min="10254" max="10254" width="1.7109375" style="32" customWidth="1"/>
    <col min="10255" max="10255" width="12.7109375" style="32" customWidth="1"/>
    <col min="10256" max="10256" width="3.42578125" style="32" customWidth="1"/>
    <col min="10257" max="10257" width="13.7109375" style="32" customWidth="1"/>
    <col min="10258" max="10258" width="7.7109375" style="32" customWidth="1"/>
    <col min="10259" max="10496" width="13.7109375" style="32"/>
    <col min="10497" max="10497" width="3.5703125" style="32" customWidth="1"/>
    <col min="10498" max="10498" width="35" style="32" customWidth="1"/>
    <col min="10499" max="10499" width="12.7109375" style="32" customWidth="1"/>
    <col min="10500" max="10500" width="1.7109375" style="32" customWidth="1"/>
    <col min="10501" max="10501" width="12.7109375" style="32" customWidth="1"/>
    <col min="10502" max="10502" width="1.7109375" style="32" customWidth="1"/>
    <col min="10503" max="10503" width="12.7109375" style="32" customWidth="1"/>
    <col min="10504" max="10504" width="1.5703125" style="32" customWidth="1"/>
    <col min="10505" max="10505" width="12.7109375" style="32" customWidth="1"/>
    <col min="10506" max="10506" width="1.5703125" style="32" customWidth="1"/>
    <col min="10507" max="10507" width="12.7109375" style="32" customWidth="1"/>
    <col min="10508" max="10508" width="1.7109375" style="32" customWidth="1"/>
    <col min="10509" max="10509" width="12.7109375" style="32" customWidth="1"/>
    <col min="10510" max="10510" width="1.7109375" style="32" customWidth="1"/>
    <col min="10511" max="10511" width="12.7109375" style="32" customWidth="1"/>
    <col min="10512" max="10512" width="3.42578125" style="32" customWidth="1"/>
    <col min="10513" max="10513" width="13.7109375" style="32" customWidth="1"/>
    <col min="10514" max="10514" width="7.7109375" style="32" customWidth="1"/>
    <col min="10515" max="10752" width="13.7109375" style="32"/>
    <col min="10753" max="10753" width="3.5703125" style="32" customWidth="1"/>
    <col min="10754" max="10754" width="35" style="32" customWidth="1"/>
    <col min="10755" max="10755" width="12.7109375" style="32" customWidth="1"/>
    <col min="10756" max="10756" width="1.7109375" style="32" customWidth="1"/>
    <col min="10757" max="10757" width="12.7109375" style="32" customWidth="1"/>
    <col min="10758" max="10758" width="1.7109375" style="32" customWidth="1"/>
    <col min="10759" max="10759" width="12.7109375" style="32" customWidth="1"/>
    <col min="10760" max="10760" width="1.5703125" style="32" customWidth="1"/>
    <col min="10761" max="10761" width="12.7109375" style="32" customWidth="1"/>
    <col min="10762" max="10762" width="1.5703125" style="32" customWidth="1"/>
    <col min="10763" max="10763" width="12.7109375" style="32" customWidth="1"/>
    <col min="10764" max="10764" width="1.7109375" style="32" customWidth="1"/>
    <col min="10765" max="10765" width="12.7109375" style="32" customWidth="1"/>
    <col min="10766" max="10766" width="1.7109375" style="32" customWidth="1"/>
    <col min="10767" max="10767" width="12.7109375" style="32" customWidth="1"/>
    <col min="10768" max="10768" width="3.42578125" style="32" customWidth="1"/>
    <col min="10769" max="10769" width="13.7109375" style="32" customWidth="1"/>
    <col min="10770" max="10770" width="7.7109375" style="32" customWidth="1"/>
    <col min="10771" max="11008" width="13.7109375" style="32"/>
    <col min="11009" max="11009" width="3.5703125" style="32" customWidth="1"/>
    <col min="11010" max="11010" width="35" style="32" customWidth="1"/>
    <col min="11011" max="11011" width="12.7109375" style="32" customWidth="1"/>
    <col min="11012" max="11012" width="1.7109375" style="32" customWidth="1"/>
    <col min="11013" max="11013" width="12.7109375" style="32" customWidth="1"/>
    <col min="11014" max="11014" width="1.7109375" style="32" customWidth="1"/>
    <col min="11015" max="11015" width="12.7109375" style="32" customWidth="1"/>
    <col min="11016" max="11016" width="1.5703125" style="32" customWidth="1"/>
    <col min="11017" max="11017" width="12.7109375" style="32" customWidth="1"/>
    <col min="11018" max="11018" width="1.5703125" style="32" customWidth="1"/>
    <col min="11019" max="11019" width="12.7109375" style="32" customWidth="1"/>
    <col min="11020" max="11020" width="1.7109375" style="32" customWidth="1"/>
    <col min="11021" max="11021" width="12.7109375" style="32" customWidth="1"/>
    <col min="11022" max="11022" width="1.7109375" style="32" customWidth="1"/>
    <col min="11023" max="11023" width="12.7109375" style="32" customWidth="1"/>
    <col min="11024" max="11024" width="3.42578125" style="32" customWidth="1"/>
    <col min="11025" max="11025" width="13.7109375" style="32" customWidth="1"/>
    <col min="11026" max="11026" width="7.7109375" style="32" customWidth="1"/>
    <col min="11027" max="11264" width="13.7109375" style="32"/>
    <col min="11265" max="11265" width="3.5703125" style="32" customWidth="1"/>
    <col min="11266" max="11266" width="35" style="32" customWidth="1"/>
    <col min="11267" max="11267" width="12.7109375" style="32" customWidth="1"/>
    <col min="11268" max="11268" width="1.7109375" style="32" customWidth="1"/>
    <col min="11269" max="11269" width="12.7109375" style="32" customWidth="1"/>
    <col min="11270" max="11270" width="1.7109375" style="32" customWidth="1"/>
    <col min="11271" max="11271" width="12.7109375" style="32" customWidth="1"/>
    <col min="11272" max="11272" width="1.5703125" style="32" customWidth="1"/>
    <col min="11273" max="11273" width="12.7109375" style="32" customWidth="1"/>
    <col min="11274" max="11274" width="1.5703125" style="32" customWidth="1"/>
    <col min="11275" max="11275" width="12.7109375" style="32" customWidth="1"/>
    <col min="11276" max="11276" width="1.7109375" style="32" customWidth="1"/>
    <col min="11277" max="11277" width="12.7109375" style="32" customWidth="1"/>
    <col min="11278" max="11278" width="1.7109375" style="32" customWidth="1"/>
    <col min="11279" max="11279" width="12.7109375" style="32" customWidth="1"/>
    <col min="11280" max="11280" width="3.42578125" style="32" customWidth="1"/>
    <col min="11281" max="11281" width="13.7109375" style="32" customWidth="1"/>
    <col min="11282" max="11282" width="7.7109375" style="32" customWidth="1"/>
    <col min="11283" max="11520" width="13.7109375" style="32"/>
    <col min="11521" max="11521" width="3.5703125" style="32" customWidth="1"/>
    <col min="11522" max="11522" width="35" style="32" customWidth="1"/>
    <col min="11523" max="11523" width="12.7109375" style="32" customWidth="1"/>
    <col min="11524" max="11524" width="1.7109375" style="32" customWidth="1"/>
    <col min="11525" max="11525" width="12.7109375" style="32" customWidth="1"/>
    <col min="11526" max="11526" width="1.7109375" style="32" customWidth="1"/>
    <col min="11527" max="11527" width="12.7109375" style="32" customWidth="1"/>
    <col min="11528" max="11528" width="1.5703125" style="32" customWidth="1"/>
    <col min="11529" max="11529" width="12.7109375" style="32" customWidth="1"/>
    <col min="11530" max="11530" width="1.5703125" style="32" customWidth="1"/>
    <col min="11531" max="11531" width="12.7109375" style="32" customWidth="1"/>
    <col min="11532" max="11532" width="1.7109375" style="32" customWidth="1"/>
    <col min="11533" max="11533" width="12.7109375" style="32" customWidth="1"/>
    <col min="11534" max="11534" width="1.7109375" style="32" customWidth="1"/>
    <col min="11535" max="11535" width="12.7109375" style="32" customWidth="1"/>
    <col min="11536" max="11536" width="3.42578125" style="32" customWidth="1"/>
    <col min="11537" max="11537" width="13.7109375" style="32" customWidth="1"/>
    <col min="11538" max="11538" width="7.7109375" style="32" customWidth="1"/>
    <col min="11539" max="11776" width="13.7109375" style="32"/>
    <col min="11777" max="11777" width="3.5703125" style="32" customWidth="1"/>
    <col min="11778" max="11778" width="35" style="32" customWidth="1"/>
    <col min="11779" max="11779" width="12.7109375" style="32" customWidth="1"/>
    <col min="11780" max="11780" width="1.7109375" style="32" customWidth="1"/>
    <col min="11781" max="11781" width="12.7109375" style="32" customWidth="1"/>
    <col min="11782" max="11782" width="1.7109375" style="32" customWidth="1"/>
    <col min="11783" max="11783" width="12.7109375" style="32" customWidth="1"/>
    <col min="11784" max="11784" width="1.5703125" style="32" customWidth="1"/>
    <col min="11785" max="11785" width="12.7109375" style="32" customWidth="1"/>
    <col min="11786" max="11786" width="1.5703125" style="32" customWidth="1"/>
    <col min="11787" max="11787" width="12.7109375" style="32" customWidth="1"/>
    <col min="11788" max="11788" width="1.7109375" style="32" customWidth="1"/>
    <col min="11789" max="11789" width="12.7109375" style="32" customWidth="1"/>
    <col min="11790" max="11790" width="1.7109375" style="32" customWidth="1"/>
    <col min="11791" max="11791" width="12.7109375" style="32" customWidth="1"/>
    <col min="11792" max="11792" width="3.42578125" style="32" customWidth="1"/>
    <col min="11793" max="11793" width="13.7109375" style="32" customWidth="1"/>
    <col min="11794" max="11794" width="7.7109375" style="32" customWidth="1"/>
    <col min="11795" max="12032" width="13.7109375" style="32"/>
    <col min="12033" max="12033" width="3.5703125" style="32" customWidth="1"/>
    <col min="12034" max="12034" width="35" style="32" customWidth="1"/>
    <col min="12035" max="12035" width="12.7109375" style="32" customWidth="1"/>
    <col min="12036" max="12036" width="1.7109375" style="32" customWidth="1"/>
    <col min="12037" max="12037" width="12.7109375" style="32" customWidth="1"/>
    <col min="12038" max="12038" width="1.7109375" style="32" customWidth="1"/>
    <col min="12039" max="12039" width="12.7109375" style="32" customWidth="1"/>
    <col min="12040" max="12040" width="1.5703125" style="32" customWidth="1"/>
    <col min="12041" max="12041" width="12.7109375" style="32" customWidth="1"/>
    <col min="12042" max="12042" width="1.5703125" style="32" customWidth="1"/>
    <col min="12043" max="12043" width="12.7109375" style="32" customWidth="1"/>
    <col min="12044" max="12044" width="1.7109375" style="32" customWidth="1"/>
    <col min="12045" max="12045" width="12.7109375" style="32" customWidth="1"/>
    <col min="12046" max="12046" width="1.7109375" style="32" customWidth="1"/>
    <col min="12047" max="12047" width="12.7109375" style="32" customWidth="1"/>
    <col min="12048" max="12048" width="3.42578125" style="32" customWidth="1"/>
    <col min="12049" max="12049" width="13.7109375" style="32" customWidth="1"/>
    <col min="12050" max="12050" width="7.7109375" style="32" customWidth="1"/>
    <col min="12051" max="12288" width="13.7109375" style="32"/>
    <col min="12289" max="12289" width="3.5703125" style="32" customWidth="1"/>
    <col min="12290" max="12290" width="35" style="32" customWidth="1"/>
    <col min="12291" max="12291" width="12.7109375" style="32" customWidth="1"/>
    <col min="12292" max="12292" width="1.7109375" style="32" customWidth="1"/>
    <col min="12293" max="12293" width="12.7109375" style="32" customWidth="1"/>
    <col min="12294" max="12294" width="1.7109375" style="32" customWidth="1"/>
    <col min="12295" max="12295" width="12.7109375" style="32" customWidth="1"/>
    <col min="12296" max="12296" width="1.5703125" style="32" customWidth="1"/>
    <col min="12297" max="12297" width="12.7109375" style="32" customWidth="1"/>
    <col min="12298" max="12298" width="1.5703125" style="32" customWidth="1"/>
    <col min="12299" max="12299" width="12.7109375" style="32" customWidth="1"/>
    <col min="12300" max="12300" width="1.7109375" style="32" customWidth="1"/>
    <col min="12301" max="12301" width="12.7109375" style="32" customWidth="1"/>
    <col min="12302" max="12302" width="1.7109375" style="32" customWidth="1"/>
    <col min="12303" max="12303" width="12.7109375" style="32" customWidth="1"/>
    <col min="12304" max="12304" width="3.42578125" style="32" customWidth="1"/>
    <col min="12305" max="12305" width="13.7109375" style="32" customWidth="1"/>
    <col min="12306" max="12306" width="7.7109375" style="32" customWidth="1"/>
    <col min="12307" max="12544" width="13.7109375" style="32"/>
    <col min="12545" max="12545" width="3.5703125" style="32" customWidth="1"/>
    <col min="12546" max="12546" width="35" style="32" customWidth="1"/>
    <col min="12547" max="12547" width="12.7109375" style="32" customWidth="1"/>
    <col min="12548" max="12548" width="1.7109375" style="32" customWidth="1"/>
    <col min="12549" max="12549" width="12.7109375" style="32" customWidth="1"/>
    <col min="12550" max="12550" width="1.7109375" style="32" customWidth="1"/>
    <col min="12551" max="12551" width="12.7109375" style="32" customWidth="1"/>
    <col min="12552" max="12552" width="1.5703125" style="32" customWidth="1"/>
    <col min="12553" max="12553" width="12.7109375" style="32" customWidth="1"/>
    <col min="12554" max="12554" width="1.5703125" style="32" customWidth="1"/>
    <col min="12555" max="12555" width="12.7109375" style="32" customWidth="1"/>
    <col min="12556" max="12556" width="1.7109375" style="32" customWidth="1"/>
    <col min="12557" max="12557" width="12.7109375" style="32" customWidth="1"/>
    <col min="12558" max="12558" width="1.7109375" style="32" customWidth="1"/>
    <col min="12559" max="12559" width="12.7109375" style="32" customWidth="1"/>
    <col min="12560" max="12560" width="3.42578125" style="32" customWidth="1"/>
    <col min="12561" max="12561" width="13.7109375" style="32" customWidth="1"/>
    <col min="12562" max="12562" width="7.7109375" style="32" customWidth="1"/>
    <col min="12563" max="12800" width="13.7109375" style="32"/>
    <col min="12801" max="12801" width="3.5703125" style="32" customWidth="1"/>
    <col min="12802" max="12802" width="35" style="32" customWidth="1"/>
    <col min="12803" max="12803" width="12.7109375" style="32" customWidth="1"/>
    <col min="12804" max="12804" width="1.7109375" style="32" customWidth="1"/>
    <col min="12805" max="12805" width="12.7109375" style="32" customWidth="1"/>
    <col min="12806" max="12806" width="1.7109375" style="32" customWidth="1"/>
    <col min="12807" max="12807" width="12.7109375" style="32" customWidth="1"/>
    <col min="12808" max="12808" width="1.5703125" style="32" customWidth="1"/>
    <col min="12809" max="12809" width="12.7109375" style="32" customWidth="1"/>
    <col min="12810" max="12810" width="1.5703125" style="32" customWidth="1"/>
    <col min="12811" max="12811" width="12.7109375" style="32" customWidth="1"/>
    <col min="12812" max="12812" width="1.7109375" style="32" customWidth="1"/>
    <col min="12813" max="12813" width="12.7109375" style="32" customWidth="1"/>
    <col min="12814" max="12814" width="1.7109375" style="32" customWidth="1"/>
    <col min="12815" max="12815" width="12.7109375" style="32" customWidth="1"/>
    <col min="12816" max="12816" width="3.42578125" style="32" customWidth="1"/>
    <col min="12817" max="12817" width="13.7109375" style="32" customWidth="1"/>
    <col min="12818" max="12818" width="7.7109375" style="32" customWidth="1"/>
    <col min="12819" max="13056" width="13.7109375" style="32"/>
    <col min="13057" max="13057" width="3.5703125" style="32" customWidth="1"/>
    <col min="13058" max="13058" width="35" style="32" customWidth="1"/>
    <col min="13059" max="13059" width="12.7109375" style="32" customWidth="1"/>
    <col min="13060" max="13060" width="1.7109375" style="32" customWidth="1"/>
    <col min="13061" max="13061" width="12.7109375" style="32" customWidth="1"/>
    <col min="13062" max="13062" width="1.7109375" style="32" customWidth="1"/>
    <col min="13063" max="13063" width="12.7109375" style="32" customWidth="1"/>
    <col min="13064" max="13064" width="1.5703125" style="32" customWidth="1"/>
    <col min="13065" max="13065" width="12.7109375" style="32" customWidth="1"/>
    <col min="13066" max="13066" width="1.5703125" style="32" customWidth="1"/>
    <col min="13067" max="13067" width="12.7109375" style="32" customWidth="1"/>
    <col min="13068" max="13068" width="1.7109375" style="32" customWidth="1"/>
    <col min="13069" max="13069" width="12.7109375" style="32" customWidth="1"/>
    <col min="13070" max="13070" width="1.7109375" style="32" customWidth="1"/>
    <col min="13071" max="13071" width="12.7109375" style="32" customWidth="1"/>
    <col min="13072" max="13072" width="3.42578125" style="32" customWidth="1"/>
    <col min="13073" max="13073" width="13.7109375" style="32" customWidth="1"/>
    <col min="13074" max="13074" width="7.7109375" style="32" customWidth="1"/>
    <col min="13075" max="13312" width="13.7109375" style="32"/>
    <col min="13313" max="13313" width="3.5703125" style="32" customWidth="1"/>
    <col min="13314" max="13314" width="35" style="32" customWidth="1"/>
    <col min="13315" max="13315" width="12.7109375" style="32" customWidth="1"/>
    <col min="13316" max="13316" width="1.7109375" style="32" customWidth="1"/>
    <col min="13317" max="13317" width="12.7109375" style="32" customWidth="1"/>
    <col min="13318" max="13318" width="1.7109375" style="32" customWidth="1"/>
    <col min="13319" max="13319" width="12.7109375" style="32" customWidth="1"/>
    <col min="13320" max="13320" width="1.5703125" style="32" customWidth="1"/>
    <col min="13321" max="13321" width="12.7109375" style="32" customWidth="1"/>
    <col min="13322" max="13322" width="1.5703125" style="32" customWidth="1"/>
    <col min="13323" max="13323" width="12.7109375" style="32" customWidth="1"/>
    <col min="13324" max="13324" width="1.7109375" style="32" customWidth="1"/>
    <col min="13325" max="13325" width="12.7109375" style="32" customWidth="1"/>
    <col min="13326" max="13326" width="1.7109375" style="32" customWidth="1"/>
    <col min="13327" max="13327" width="12.7109375" style="32" customWidth="1"/>
    <col min="13328" max="13328" width="3.42578125" style="32" customWidth="1"/>
    <col min="13329" max="13329" width="13.7109375" style="32" customWidth="1"/>
    <col min="13330" max="13330" width="7.7109375" style="32" customWidth="1"/>
    <col min="13331" max="13568" width="13.7109375" style="32"/>
    <col min="13569" max="13569" width="3.5703125" style="32" customWidth="1"/>
    <col min="13570" max="13570" width="35" style="32" customWidth="1"/>
    <col min="13571" max="13571" width="12.7109375" style="32" customWidth="1"/>
    <col min="13572" max="13572" width="1.7109375" style="32" customWidth="1"/>
    <col min="13573" max="13573" width="12.7109375" style="32" customWidth="1"/>
    <col min="13574" max="13574" width="1.7109375" style="32" customWidth="1"/>
    <col min="13575" max="13575" width="12.7109375" style="32" customWidth="1"/>
    <col min="13576" max="13576" width="1.5703125" style="32" customWidth="1"/>
    <col min="13577" max="13577" width="12.7109375" style="32" customWidth="1"/>
    <col min="13578" max="13578" width="1.5703125" style="32" customWidth="1"/>
    <col min="13579" max="13579" width="12.7109375" style="32" customWidth="1"/>
    <col min="13580" max="13580" width="1.7109375" style="32" customWidth="1"/>
    <col min="13581" max="13581" width="12.7109375" style="32" customWidth="1"/>
    <col min="13582" max="13582" width="1.7109375" style="32" customWidth="1"/>
    <col min="13583" max="13583" width="12.7109375" style="32" customWidth="1"/>
    <col min="13584" max="13584" width="3.42578125" style="32" customWidth="1"/>
    <col min="13585" max="13585" width="13.7109375" style="32" customWidth="1"/>
    <col min="13586" max="13586" width="7.7109375" style="32" customWidth="1"/>
    <col min="13587" max="13824" width="13.7109375" style="32"/>
    <col min="13825" max="13825" width="3.5703125" style="32" customWidth="1"/>
    <col min="13826" max="13826" width="35" style="32" customWidth="1"/>
    <col min="13827" max="13827" width="12.7109375" style="32" customWidth="1"/>
    <col min="13828" max="13828" width="1.7109375" style="32" customWidth="1"/>
    <col min="13829" max="13829" width="12.7109375" style="32" customWidth="1"/>
    <col min="13830" max="13830" width="1.7109375" style="32" customWidth="1"/>
    <col min="13831" max="13831" width="12.7109375" style="32" customWidth="1"/>
    <col min="13832" max="13832" width="1.5703125" style="32" customWidth="1"/>
    <col min="13833" max="13833" width="12.7109375" style="32" customWidth="1"/>
    <col min="13834" max="13834" width="1.5703125" style="32" customWidth="1"/>
    <col min="13835" max="13835" width="12.7109375" style="32" customWidth="1"/>
    <col min="13836" max="13836" width="1.7109375" style="32" customWidth="1"/>
    <col min="13837" max="13837" width="12.7109375" style="32" customWidth="1"/>
    <col min="13838" max="13838" width="1.7109375" style="32" customWidth="1"/>
    <col min="13839" max="13839" width="12.7109375" style="32" customWidth="1"/>
    <col min="13840" max="13840" width="3.42578125" style="32" customWidth="1"/>
    <col min="13841" max="13841" width="13.7109375" style="32" customWidth="1"/>
    <col min="13842" max="13842" width="7.7109375" style="32" customWidth="1"/>
    <col min="13843" max="14080" width="13.7109375" style="32"/>
    <col min="14081" max="14081" width="3.5703125" style="32" customWidth="1"/>
    <col min="14082" max="14082" width="35" style="32" customWidth="1"/>
    <col min="14083" max="14083" width="12.7109375" style="32" customWidth="1"/>
    <col min="14084" max="14084" width="1.7109375" style="32" customWidth="1"/>
    <col min="14085" max="14085" width="12.7109375" style="32" customWidth="1"/>
    <col min="14086" max="14086" width="1.7109375" style="32" customWidth="1"/>
    <col min="14087" max="14087" width="12.7109375" style="32" customWidth="1"/>
    <col min="14088" max="14088" width="1.5703125" style="32" customWidth="1"/>
    <col min="14089" max="14089" width="12.7109375" style="32" customWidth="1"/>
    <col min="14090" max="14090" width="1.5703125" style="32" customWidth="1"/>
    <col min="14091" max="14091" width="12.7109375" style="32" customWidth="1"/>
    <col min="14092" max="14092" width="1.7109375" style="32" customWidth="1"/>
    <col min="14093" max="14093" width="12.7109375" style="32" customWidth="1"/>
    <col min="14094" max="14094" width="1.7109375" style="32" customWidth="1"/>
    <col min="14095" max="14095" width="12.7109375" style="32" customWidth="1"/>
    <col min="14096" max="14096" width="3.42578125" style="32" customWidth="1"/>
    <col min="14097" max="14097" width="13.7109375" style="32" customWidth="1"/>
    <col min="14098" max="14098" width="7.7109375" style="32" customWidth="1"/>
    <col min="14099" max="14336" width="13.7109375" style="32"/>
    <col min="14337" max="14337" width="3.5703125" style="32" customWidth="1"/>
    <col min="14338" max="14338" width="35" style="32" customWidth="1"/>
    <col min="14339" max="14339" width="12.7109375" style="32" customWidth="1"/>
    <col min="14340" max="14340" width="1.7109375" style="32" customWidth="1"/>
    <col min="14341" max="14341" width="12.7109375" style="32" customWidth="1"/>
    <col min="14342" max="14342" width="1.7109375" style="32" customWidth="1"/>
    <col min="14343" max="14343" width="12.7109375" style="32" customWidth="1"/>
    <col min="14344" max="14344" width="1.5703125" style="32" customWidth="1"/>
    <col min="14345" max="14345" width="12.7109375" style="32" customWidth="1"/>
    <col min="14346" max="14346" width="1.5703125" style="32" customWidth="1"/>
    <col min="14347" max="14347" width="12.7109375" style="32" customWidth="1"/>
    <col min="14348" max="14348" width="1.7109375" style="32" customWidth="1"/>
    <col min="14349" max="14349" width="12.7109375" style="32" customWidth="1"/>
    <col min="14350" max="14350" width="1.7109375" style="32" customWidth="1"/>
    <col min="14351" max="14351" width="12.7109375" style="32" customWidth="1"/>
    <col min="14352" max="14352" width="3.42578125" style="32" customWidth="1"/>
    <col min="14353" max="14353" width="13.7109375" style="32" customWidth="1"/>
    <col min="14354" max="14354" width="7.7109375" style="32" customWidth="1"/>
    <col min="14355" max="14592" width="13.7109375" style="32"/>
    <col min="14593" max="14593" width="3.5703125" style="32" customWidth="1"/>
    <col min="14594" max="14594" width="35" style="32" customWidth="1"/>
    <col min="14595" max="14595" width="12.7109375" style="32" customWidth="1"/>
    <col min="14596" max="14596" width="1.7109375" style="32" customWidth="1"/>
    <col min="14597" max="14597" width="12.7109375" style="32" customWidth="1"/>
    <col min="14598" max="14598" width="1.7109375" style="32" customWidth="1"/>
    <col min="14599" max="14599" width="12.7109375" style="32" customWidth="1"/>
    <col min="14600" max="14600" width="1.5703125" style="32" customWidth="1"/>
    <col min="14601" max="14601" width="12.7109375" style="32" customWidth="1"/>
    <col min="14602" max="14602" width="1.5703125" style="32" customWidth="1"/>
    <col min="14603" max="14603" width="12.7109375" style="32" customWidth="1"/>
    <col min="14604" max="14604" width="1.7109375" style="32" customWidth="1"/>
    <col min="14605" max="14605" width="12.7109375" style="32" customWidth="1"/>
    <col min="14606" max="14606" width="1.7109375" style="32" customWidth="1"/>
    <col min="14607" max="14607" width="12.7109375" style="32" customWidth="1"/>
    <col min="14608" max="14608" width="3.42578125" style="32" customWidth="1"/>
    <col min="14609" max="14609" width="13.7109375" style="32" customWidth="1"/>
    <col min="14610" max="14610" width="7.7109375" style="32" customWidth="1"/>
    <col min="14611" max="14848" width="13.7109375" style="32"/>
    <col min="14849" max="14849" width="3.5703125" style="32" customWidth="1"/>
    <col min="14850" max="14850" width="35" style="32" customWidth="1"/>
    <col min="14851" max="14851" width="12.7109375" style="32" customWidth="1"/>
    <col min="14852" max="14852" width="1.7109375" style="32" customWidth="1"/>
    <col min="14853" max="14853" width="12.7109375" style="32" customWidth="1"/>
    <col min="14854" max="14854" width="1.7109375" style="32" customWidth="1"/>
    <col min="14855" max="14855" width="12.7109375" style="32" customWidth="1"/>
    <col min="14856" max="14856" width="1.5703125" style="32" customWidth="1"/>
    <col min="14857" max="14857" width="12.7109375" style="32" customWidth="1"/>
    <col min="14858" max="14858" width="1.5703125" style="32" customWidth="1"/>
    <col min="14859" max="14859" width="12.7109375" style="32" customWidth="1"/>
    <col min="14860" max="14860" width="1.7109375" style="32" customWidth="1"/>
    <col min="14861" max="14861" width="12.7109375" style="32" customWidth="1"/>
    <col min="14862" max="14862" width="1.7109375" style="32" customWidth="1"/>
    <col min="14863" max="14863" width="12.7109375" style="32" customWidth="1"/>
    <col min="14864" max="14864" width="3.42578125" style="32" customWidth="1"/>
    <col min="14865" max="14865" width="13.7109375" style="32" customWidth="1"/>
    <col min="14866" max="14866" width="7.7109375" style="32" customWidth="1"/>
    <col min="14867" max="15104" width="13.7109375" style="32"/>
    <col min="15105" max="15105" width="3.5703125" style="32" customWidth="1"/>
    <col min="15106" max="15106" width="35" style="32" customWidth="1"/>
    <col min="15107" max="15107" width="12.7109375" style="32" customWidth="1"/>
    <col min="15108" max="15108" width="1.7109375" style="32" customWidth="1"/>
    <col min="15109" max="15109" width="12.7109375" style="32" customWidth="1"/>
    <col min="15110" max="15110" width="1.7109375" style="32" customWidth="1"/>
    <col min="15111" max="15111" width="12.7109375" style="32" customWidth="1"/>
    <col min="15112" max="15112" width="1.5703125" style="32" customWidth="1"/>
    <col min="15113" max="15113" width="12.7109375" style="32" customWidth="1"/>
    <col min="15114" max="15114" width="1.5703125" style="32" customWidth="1"/>
    <col min="15115" max="15115" width="12.7109375" style="32" customWidth="1"/>
    <col min="15116" max="15116" width="1.7109375" style="32" customWidth="1"/>
    <col min="15117" max="15117" width="12.7109375" style="32" customWidth="1"/>
    <col min="15118" max="15118" width="1.7109375" style="32" customWidth="1"/>
    <col min="15119" max="15119" width="12.7109375" style="32" customWidth="1"/>
    <col min="15120" max="15120" width="3.42578125" style="32" customWidth="1"/>
    <col min="15121" max="15121" width="13.7109375" style="32" customWidth="1"/>
    <col min="15122" max="15122" width="7.7109375" style="32" customWidth="1"/>
    <col min="15123" max="15360" width="13.7109375" style="32"/>
    <col min="15361" max="15361" width="3.5703125" style="32" customWidth="1"/>
    <col min="15362" max="15362" width="35" style="32" customWidth="1"/>
    <col min="15363" max="15363" width="12.7109375" style="32" customWidth="1"/>
    <col min="15364" max="15364" width="1.7109375" style="32" customWidth="1"/>
    <col min="15365" max="15365" width="12.7109375" style="32" customWidth="1"/>
    <col min="15366" max="15366" width="1.7109375" style="32" customWidth="1"/>
    <col min="15367" max="15367" width="12.7109375" style="32" customWidth="1"/>
    <col min="15368" max="15368" width="1.5703125" style="32" customWidth="1"/>
    <col min="15369" max="15369" width="12.7109375" style="32" customWidth="1"/>
    <col min="15370" max="15370" width="1.5703125" style="32" customWidth="1"/>
    <col min="15371" max="15371" width="12.7109375" style="32" customWidth="1"/>
    <col min="15372" max="15372" width="1.7109375" style="32" customWidth="1"/>
    <col min="15373" max="15373" width="12.7109375" style="32" customWidth="1"/>
    <col min="15374" max="15374" width="1.7109375" style="32" customWidth="1"/>
    <col min="15375" max="15375" width="12.7109375" style="32" customWidth="1"/>
    <col min="15376" max="15376" width="3.42578125" style="32" customWidth="1"/>
    <col min="15377" max="15377" width="13.7109375" style="32" customWidth="1"/>
    <col min="15378" max="15378" width="7.7109375" style="32" customWidth="1"/>
    <col min="15379" max="15616" width="13.7109375" style="32"/>
    <col min="15617" max="15617" width="3.5703125" style="32" customWidth="1"/>
    <col min="15618" max="15618" width="35" style="32" customWidth="1"/>
    <col min="15619" max="15619" width="12.7109375" style="32" customWidth="1"/>
    <col min="15620" max="15620" width="1.7109375" style="32" customWidth="1"/>
    <col min="15621" max="15621" width="12.7109375" style="32" customWidth="1"/>
    <col min="15622" max="15622" width="1.7109375" style="32" customWidth="1"/>
    <col min="15623" max="15623" width="12.7109375" style="32" customWidth="1"/>
    <col min="15624" max="15624" width="1.5703125" style="32" customWidth="1"/>
    <col min="15625" max="15625" width="12.7109375" style="32" customWidth="1"/>
    <col min="15626" max="15626" width="1.5703125" style="32" customWidth="1"/>
    <col min="15627" max="15627" width="12.7109375" style="32" customWidth="1"/>
    <col min="15628" max="15628" width="1.7109375" style="32" customWidth="1"/>
    <col min="15629" max="15629" width="12.7109375" style="32" customWidth="1"/>
    <col min="15630" max="15630" width="1.7109375" style="32" customWidth="1"/>
    <col min="15631" max="15631" width="12.7109375" style="32" customWidth="1"/>
    <col min="15632" max="15632" width="3.42578125" style="32" customWidth="1"/>
    <col min="15633" max="15633" width="13.7109375" style="32" customWidth="1"/>
    <col min="15634" max="15634" width="7.7109375" style="32" customWidth="1"/>
    <col min="15635" max="15872" width="13.7109375" style="32"/>
    <col min="15873" max="15873" width="3.5703125" style="32" customWidth="1"/>
    <col min="15874" max="15874" width="35" style="32" customWidth="1"/>
    <col min="15875" max="15875" width="12.7109375" style="32" customWidth="1"/>
    <col min="15876" max="15876" width="1.7109375" style="32" customWidth="1"/>
    <col min="15877" max="15877" width="12.7109375" style="32" customWidth="1"/>
    <col min="15878" max="15878" width="1.7109375" style="32" customWidth="1"/>
    <col min="15879" max="15879" width="12.7109375" style="32" customWidth="1"/>
    <col min="15880" max="15880" width="1.5703125" style="32" customWidth="1"/>
    <col min="15881" max="15881" width="12.7109375" style="32" customWidth="1"/>
    <col min="15882" max="15882" width="1.5703125" style="32" customWidth="1"/>
    <col min="15883" max="15883" width="12.7109375" style="32" customWidth="1"/>
    <col min="15884" max="15884" width="1.7109375" style="32" customWidth="1"/>
    <col min="15885" max="15885" width="12.7109375" style="32" customWidth="1"/>
    <col min="15886" max="15886" width="1.7109375" style="32" customWidth="1"/>
    <col min="15887" max="15887" width="12.7109375" style="32" customWidth="1"/>
    <col min="15888" max="15888" width="3.42578125" style="32" customWidth="1"/>
    <col min="15889" max="15889" width="13.7109375" style="32" customWidth="1"/>
    <col min="15890" max="15890" width="7.7109375" style="32" customWidth="1"/>
    <col min="15891" max="16128" width="13.7109375" style="32"/>
    <col min="16129" max="16129" width="3.5703125" style="32" customWidth="1"/>
    <col min="16130" max="16130" width="35" style="32" customWidth="1"/>
    <col min="16131" max="16131" width="12.7109375" style="32" customWidth="1"/>
    <col min="16132" max="16132" width="1.7109375" style="32" customWidth="1"/>
    <col min="16133" max="16133" width="12.7109375" style="32" customWidth="1"/>
    <col min="16134" max="16134" width="1.7109375" style="32" customWidth="1"/>
    <col min="16135" max="16135" width="12.7109375" style="32" customWidth="1"/>
    <col min="16136" max="16136" width="1.5703125" style="32" customWidth="1"/>
    <col min="16137" max="16137" width="12.7109375" style="32" customWidth="1"/>
    <col min="16138" max="16138" width="1.5703125" style="32" customWidth="1"/>
    <col min="16139" max="16139" width="12.7109375" style="32" customWidth="1"/>
    <col min="16140" max="16140" width="1.7109375" style="32" customWidth="1"/>
    <col min="16141" max="16141" width="12.7109375" style="32" customWidth="1"/>
    <col min="16142" max="16142" width="1.7109375" style="32" customWidth="1"/>
    <col min="16143" max="16143" width="12.7109375" style="32" customWidth="1"/>
    <col min="16144" max="16144" width="3.42578125" style="32" customWidth="1"/>
    <col min="16145" max="16145" width="13.7109375" style="32" customWidth="1"/>
    <col min="16146" max="16146" width="7.7109375" style="32" customWidth="1"/>
    <col min="16147" max="16384" width="13.7109375" style="32"/>
  </cols>
  <sheetData>
    <row r="1" spans="1:19">
      <c r="A1" s="66" t="e">
        <f>#REF!+1</f>
        <v>#REF!</v>
      </c>
      <c r="B1" s="31" t="e">
        <f>#REF!</f>
        <v>#REF!</v>
      </c>
    </row>
    <row r="2" spans="1:19">
      <c r="B2" s="31"/>
    </row>
    <row r="3" spans="1:19" s="41" customFormat="1">
      <c r="B3" s="39" t="e">
        <f>#REF!</f>
        <v>#REF!</v>
      </c>
      <c r="C3" s="104" t="e">
        <f>#REF!</f>
        <v>#REF!</v>
      </c>
      <c r="D3" s="105"/>
      <c r="E3" s="104" t="e">
        <f>#REF!</f>
        <v>#REF!</v>
      </c>
      <c r="F3" s="105"/>
      <c r="G3" s="104" t="e">
        <f>#REF!</f>
        <v>#REF!</v>
      </c>
      <c r="H3" s="105"/>
      <c r="I3" s="104" t="e">
        <f>#REF!</f>
        <v>#REF!</v>
      </c>
      <c r="J3" s="112"/>
      <c r="K3" s="104" t="e">
        <f>#REF!</f>
        <v>#REF!</v>
      </c>
      <c r="L3" s="105"/>
      <c r="M3" s="104" t="e">
        <f>#REF!</f>
        <v>#REF!</v>
      </c>
      <c r="N3" s="105"/>
      <c r="O3" s="104" t="e">
        <f>#REF!</f>
        <v>#REF!</v>
      </c>
      <c r="Q3" s="101" t="s">
        <v>4</v>
      </c>
      <c r="R3" s="85" t="s">
        <v>3</v>
      </c>
    </row>
    <row r="4" spans="1:19">
      <c r="B4" s="39" t="e">
        <f>#REF!</f>
        <v>#REF!</v>
      </c>
      <c r="C4" s="47"/>
      <c r="D4" s="67"/>
      <c r="E4" s="47"/>
      <c r="F4" s="67"/>
      <c r="G4" s="47"/>
      <c r="H4" s="67"/>
      <c r="I4" s="47"/>
      <c r="J4" s="38"/>
      <c r="K4" s="47"/>
      <c r="L4" s="67"/>
      <c r="M4" s="38"/>
      <c r="N4" s="67"/>
      <c r="O4" s="38"/>
      <c r="Q4" s="89"/>
    </row>
    <row r="5" spans="1:19">
      <c r="B5" s="38" t="e">
        <f>#REF!</f>
        <v>#REF!</v>
      </c>
      <c r="C5" s="90">
        <v>5412333</v>
      </c>
      <c r="D5" s="90"/>
      <c r="E5" s="90">
        <v>0</v>
      </c>
      <c r="F5" s="90"/>
      <c r="G5" s="90">
        <v>0</v>
      </c>
      <c r="H5" s="90"/>
      <c r="I5" s="90">
        <v>1356324</v>
      </c>
      <c r="J5" s="90"/>
      <c r="K5" s="90">
        <v>0</v>
      </c>
      <c r="L5" s="90"/>
      <c r="M5" s="90">
        <v>6768657</v>
      </c>
      <c r="N5" s="90"/>
      <c r="O5" s="90">
        <v>6635801</v>
      </c>
      <c r="Q5" s="88">
        <f>BS!C20</f>
        <v>5227794</v>
      </c>
      <c r="R5" s="75">
        <f t="shared" ref="R5:R16" si="0">O5-Q5</f>
        <v>1408007</v>
      </c>
      <c r="S5" s="75">
        <f>SUM(C5:K5)-M5</f>
        <v>0</v>
      </c>
    </row>
    <row r="6" spans="1:19">
      <c r="B6" s="38" t="e">
        <f>#REF!</f>
        <v>#REF!</v>
      </c>
      <c r="C6" s="90">
        <v>2684082</v>
      </c>
      <c r="D6" s="90"/>
      <c r="E6" s="90">
        <v>0</v>
      </c>
      <c r="F6" s="90"/>
      <c r="G6" s="90">
        <v>0</v>
      </c>
      <c r="H6" s="90"/>
      <c r="I6" s="90">
        <v>0</v>
      </c>
      <c r="J6" s="90"/>
      <c r="K6" s="90">
        <v>0</v>
      </c>
      <c r="L6" s="90"/>
      <c r="M6" s="90">
        <v>2684082</v>
      </c>
      <c r="N6" s="90"/>
      <c r="O6" s="90">
        <v>2648490</v>
      </c>
      <c r="Q6" s="88">
        <f>BS!C21</f>
        <v>1914668</v>
      </c>
      <c r="R6" s="75">
        <f t="shared" si="0"/>
        <v>733822</v>
      </c>
      <c r="S6" s="75">
        <f t="shared" ref="S6:S11" si="1">SUM(C6:K6)-M6</f>
        <v>0</v>
      </c>
    </row>
    <row r="7" spans="1:19">
      <c r="B7" s="38" t="e">
        <f>#REF!</f>
        <v>#REF!</v>
      </c>
      <c r="C7" s="90">
        <v>140253907</v>
      </c>
      <c r="D7" s="90"/>
      <c r="E7" s="90">
        <v>77438128</v>
      </c>
      <c r="F7" s="90"/>
      <c r="G7" s="90">
        <v>83958116</v>
      </c>
      <c r="H7" s="90"/>
      <c r="I7" s="90">
        <v>213511719</v>
      </c>
      <c r="J7" s="90"/>
      <c r="K7" s="90">
        <v>206399297</v>
      </c>
      <c r="L7" s="90"/>
      <c r="M7" s="90">
        <v>721561167</v>
      </c>
      <c r="N7" s="90"/>
      <c r="O7" s="90">
        <v>654636292</v>
      </c>
      <c r="Q7" s="88">
        <f>BS!C22</f>
        <v>631520793</v>
      </c>
      <c r="R7" s="75">
        <f t="shared" si="0"/>
        <v>23115499</v>
      </c>
      <c r="S7" s="75">
        <f t="shared" si="1"/>
        <v>0</v>
      </c>
    </row>
    <row r="8" spans="1:19">
      <c r="B8" s="38" t="e">
        <f>#REF!</f>
        <v>#REF!</v>
      </c>
      <c r="C8" s="90">
        <v>63797</v>
      </c>
      <c r="D8" s="90"/>
      <c r="E8" s="90">
        <v>199196</v>
      </c>
      <c r="F8" s="90"/>
      <c r="G8" s="90">
        <v>5865772</v>
      </c>
      <c r="H8" s="90"/>
      <c r="I8" s="90">
        <v>6128765</v>
      </c>
      <c r="J8" s="90"/>
      <c r="K8" s="90">
        <v>180873952</v>
      </c>
      <c r="L8" s="90"/>
      <c r="M8" s="90">
        <v>193131482</v>
      </c>
      <c r="N8" s="90"/>
      <c r="O8" s="90">
        <v>164624569</v>
      </c>
      <c r="Q8" s="88">
        <f>BS!C23</f>
        <v>167476327</v>
      </c>
      <c r="R8" s="75">
        <f t="shared" si="0"/>
        <v>-2851758</v>
      </c>
      <c r="S8" s="75">
        <f t="shared" si="1"/>
        <v>0</v>
      </c>
    </row>
    <row r="9" spans="1:19">
      <c r="B9" s="38" t="e">
        <f>#REF!</f>
        <v>#REF!</v>
      </c>
      <c r="C9" s="90">
        <v>0</v>
      </c>
      <c r="D9" s="90"/>
      <c r="E9" s="90">
        <v>0</v>
      </c>
      <c r="F9" s="90"/>
      <c r="G9" s="90">
        <v>766676</v>
      </c>
      <c r="H9" s="90"/>
      <c r="I9" s="90">
        <v>766676</v>
      </c>
      <c r="J9" s="90"/>
      <c r="K9" s="90">
        <v>32504621</v>
      </c>
      <c r="L9" s="90"/>
      <c r="M9" s="90">
        <v>34037973</v>
      </c>
      <c r="N9" s="90"/>
      <c r="O9" s="90">
        <v>21061452</v>
      </c>
      <c r="Q9" s="88">
        <f>BS!C24</f>
        <v>21539194</v>
      </c>
      <c r="R9" s="75">
        <f t="shared" si="0"/>
        <v>-477742</v>
      </c>
      <c r="S9" s="75">
        <f t="shared" si="1"/>
        <v>0</v>
      </c>
    </row>
    <row r="10" spans="1:19">
      <c r="B10" s="38" t="e">
        <f>#REF!</f>
        <v>#REF!</v>
      </c>
      <c r="C10" s="90">
        <v>115556</v>
      </c>
      <c r="D10" s="90"/>
      <c r="E10" s="90">
        <v>2579704</v>
      </c>
      <c r="F10" s="90"/>
      <c r="G10" s="90">
        <v>1711300</v>
      </c>
      <c r="H10" s="90"/>
      <c r="I10" s="90">
        <v>5783648</v>
      </c>
      <c r="J10" s="90"/>
      <c r="K10" s="90">
        <v>44662342</v>
      </c>
      <c r="L10" s="90"/>
      <c r="M10" s="90">
        <v>54852550</v>
      </c>
      <c r="N10" s="90"/>
      <c r="O10" s="90">
        <v>43773936</v>
      </c>
      <c r="Q10" s="88">
        <f>BS!C25</f>
        <v>45734640</v>
      </c>
      <c r="R10" s="75">
        <f t="shared" si="0"/>
        <v>-1960704</v>
      </c>
      <c r="S10" s="75">
        <f t="shared" si="1"/>
        <v>0</v>
      </c>
    </row>
    <row r="11" spans="1:19">
      <c r="B11" s="38" t="e">
        <f>#REF!</f>
        <v>#REF!</v>
      </c>
      <c r="C11" s="90">
        <v>8144583</v>
      </c>
      <c r="D11" s="90"/>
      <c r="E11" s="90">
        <v>10644</v>
      </c>
      <c r="F11" s="90"/>
      <c r="G11" s="90">
        <v>66792</v>
      </c>
      <c r="H11" s="90"/>
      <c r="I11" s="90">
        <v>14929</v>
      </c>
      <c r="J11" s="90"/>
      <c r="K11" s="90">
        <v>3714197</v>
      </c>
      <c r="L11" s="90"/>
      <c r="M11" s="90">
        <v>11951145</v>
      </c>
      <c r="N11" s="90"/>
      <c r="O11" s="90">
        <v>11951145</v>
      </c>
      <c r="Q11" s="88" t="e">
        <f>#REF!</f>
        <v>#REF!</v>
      </c>
      <c r="R11" s="75" t="e">
        <f t="shared" si="0"/>
        <v>#REF!</v>
      </c>
      <c r="S11" s="75">
        <f t="shared" si="1"/>
        <v>0</v>
      </c>
    </row>
    <row r="12" spans="1:19" ht="12.75" customHeight="1">
      <c r="B12" s="39" t="e">
        <f>#REF!</f>
        <v>#REF!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Q12" s="88"/>
      <c r="R12" s="75">
        <f t="shared" si="0"/>
        <v>0</v>
      </c>
    </row>
    <row r="13" spans="1:19" ht="12.75" customHeight="1">
      <c r="B13" s="38" t="e">
        <f>#REF!</f>
        <v>#REF!</v>
      </c>
      <c r="C13" s="90">
        <v>-65243449</v>
      </c>
      <c r="D13" s="90"/>
      <c r="E13" s="90">
        <v>0</v>
      </c>
      <c r="F13" s="90"/>
      <c r="G13" s="90">
        <v>0</v>
      </c>
      <c r="H13" s="90"/>
      <c r="I13" s="90">
        <v>-55349283.631435163</v>
      </c>
      <c r="J13" s="90"/>
      <c r="K13" s="90">
        <v>-242251395.36856484</v>
      </c>
      <c r="L13" s="90"/>
      <c r="M13" s="90">
        <v>-362844128</v>
      </c>
      <c r="N13" s="90"/>
      <c r="O13" s="90">
        <v>-143133179</v>
      </c>
      <c r="Q13" s="88" t="e">
        <f>-#REF!</f>
        <v>#REF!</v>
      </c>
      <c r="R13" s="75" t="e">
        <f t="shared" si="0"/>
        <v>#REF!</v>
      </c>
    </row>
    <row r="14" spans="1:19" ht="12.75" customHeight="1">
      <c r="B14" s="38" t="e">
        <f>#REF!</f>
        <v>#REF!</v>
      </c>
      <c r="C14" s="90">
        <v>65408488</v>
      </c>
      <c r="D14" s="90"/>
      <c r="E14" s="90">
        <v>0</v>
      </c>
      <c r="F14" s="90"/>
      <c r="G14" s="90">
        <v>0</v>
      </c>
      <c r="H14" s="90"/>
      <c r="I14" s="90">
        <v>27528000</v>
      </c>
      <c r="J14" s="90"/>
      <c r="K14" s="90">
        <v>126939500</v>
      </c>
      <c r="L14" s="90"/>
      <c r="M14" s="90">
        <v>219875988</v>
      </c>
      <c r="N14" s="90"/>
      <c r="O14" s="90">
        <v>165039</v>
      </c>
      <c r="P14" s="113">
        <f>SUM(O13:O14)-SUM(M13:M14)</f>
        <v>0</v>
      </c>
      <c r="Q14" s="88" t="e">
        <f>#REF!</f>
        <v>#REF!</v>
      </c>
      <c r="R14" s="75" t="e">
        <f t="shared" si="0"/>
        <v>#REF!</v>
      </c>
    </row>
    <row r="15" spans="1:19" ht="13.5" thickBot="1">
      <c r="B15" s="39" t="e">
        <f>#REF!</f>
        <v>#REF!</v>
      </c>
      <c r="C15" s="94">
        <f>SUM(C4:C14)</f>
        <v>156839297</v>
      </c>
      <c r="D15" s="47"/>
      <c r="E15" s="94">
        <f>SUM(E4:E14)</f>
        <v>80227672</v>
      </c>
      <c r="F15" s="47"/>
      <c r="G15" s="94">
        <f>SUM(G4:G14)</f>
        <v>92368656</v>
      </c>
      <c r="H15" s="47"/>
      <c r="I15" s="94">
        <f>SUM(I4:I14)</f>
        <v>199740777.36856484</v>
      </c>
      <c r="J15" s="47"/>
      <c r="K15" s="94">
        <f>SUM(K4:K14)</f>
        <v>352842513.63143516</v>
      </c>
      <c r="L15" s="47"/>
      <c r="M15" s="94">
        <f>SUM(M4:M14)</f>
        <v>882018916</v>
      </c>
      <c r="N15" s="47"/>
      <c r="O15" s="94">
        <f>SUM(O4:O14)</f>
        <v>762363545</v>
      </c>
      <c r="P15" s="113">
        <f>SUM($C$15:$K$15)-$M$15</f>
        <v>0</v>
      </c>
      <c r="Q15" s="88"/>
      <c r="R15" s="113"/>
    </row>
    <row r="16" spans="1:19" ht="13.5" thickTop="1">
      <c r="B16" s="38" t="e">
        <f>#REF!</f>
        <v>#REF!</v>
      </c>
      <c r="C16" s="91">
        <v>85446695</v>
      </c>
      <c r="D16" s="90"/>
      <c r="E16" s="91">
        <v>0</v>
      </c>
      <c r="F16" s="90"/>
      <c r="G16" s="135">
        <v>0</v>
      </c>
      <c r="H16" s="96"/>
      <c r="I16" s="91">
        <v>0</v>
      </c>
      <c r="J16" s="90"/>
      <c r="K16" s="91">
        <v>0</v>
      </c>
      <c r="L16" s="90"/>
      <c r="M16" s="91">
        <v>85446695</v>
      </c>
      <c r="N16" s="90"/>
      <c r="O16" s="91">
        <v>85446695</v>
      </c>
      <c r="P16" s="113">
        <f>M16-O16</f>
        <v>0</v>
      </c>
      <c r="Q16" s="88" t="e">
        <f>#REF!</f>
        <v>#REF!</v>
      </c>
      <c r="R16" s="75" t="e">
        <f t="shared" si="0"/>
        <v>#REF!</v>
      </c>
    </row>
    <row r="17" spans="3:15">
      <c r="C17" s="110">
        <f>SUM(C4:C14)-C15</f>
        <v>0</v>
      </c>
      <c r="E17" s="110">
        <f>SUM(E4:E14)-E15</f>
        <v>0</v>
      </c>
      <c r="G17" s="110">
        <f>SUM(G4:G14)-G15</f>
        <v>0</v>
      </c>
      <c r="I17" s="110">
        <f>SUM(I4:I14)-I15</f>
        <v>0</v>
      </c>
      <c r="K17" s="110">
        <f>SUM(K4:K14)-K15</f>
        <v>0</v>
      </c>
      <c r="L17" s="47"/>
      <c r="M17" s="110">
        <f>SUM(M4:M14)-M15</f>
        <v>0</v>
      </c>
      <c r="O17" s="11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T56"/>
  <sheetViews>
    <sheetView topLeftCell="A13" workbookViewId="0">
      <selection activeCell="B12" sqref="B12:G14"/>
    </sheetView>
  </sheetViews>
  <sheetFormatPr defaultColWidth="13.7109375" defaultRowHeight="12.75"/>
  <cols>
    <col min="1" max="1" width="3.5703125" style="32" customWidth="1"/>
    <col min="2" max="2" width="35" style="32" customWidth="1"/>
    <col min="3" max="3" width="13.5703125" style="32" customWidth="1"/>
    <col min="4" max="4" width="1.7109375" style="32" customWidth="1"/>
    <col min="5" max="5" width="13.5703125" style="32" customWidth="1"/>
    <col min="6" max="6" width="1.7109375" style="32" customWidth="1"/>
    <col min="7" max="7" width="13.5703125" style="32" customWidth="1"/>
    <col min="8" max="8" width="1.7109375" style="32" customWidth="1"/>
    <col min="9" max="9" width="13.5703125" style="32" customWidth="1"/>
    <col min="10" max="10" width="1.7109375" style="32" customWidth="1"/>
    <col min="11" max="11" width="13.5703125" style="32" customWidth="1"/>
    <col min="12" max="12" width="1.7109375" style="32" customWidth="1"/>
    <col min="13" max="13" width="13.5703125" style="32" customWidth="1"/>
    <col min="14" max="14" width="1.7109375" style="32" customWidth="1"/>
    <col min="15" max="15" width="13.5703125" style="32" customWidth="1"/>
    <col min="16" max="16" width="1.7109375" style="32" customWidth="1"/>
    <col min="17" max="17" width="13.5703125" style="32" customWidth="1"/>
    <col min="18" max="18" width="3.42578125" style="32" customWidth="1"/>
    <col min="19" max="19" width="13.7109375" style="32" customWidth="1"/>
    <col min="20" max="20" width="7.7109375" style="32" customWidth="1"/>
    <col min="21" max="256" width="13.7109375" style="32"/>
    <col min="257" max="257" width="3.5703125" style="32" customWidth="1"/>
    <col min="258" max="258" width="35" style="32" customWidth="1"/>
    <col min="259" max="259" width="13.5703125" style="32" customWidth="1"/>
    <col min="260" max="260" width="1.7109375" style="32" customWidth="1"/>
    <col min="261" max="261" width="13.5703125" style="32" customWidth="1"/>
    <col min="262" max="262" width="1.7109375" style="32" customWidth="1"/>
    <col min="263" max="263" width="13.5703125" style="32" customWidth="1"/>
    <col min="264" max="264" width="1.7109375" style="32" customWidth="1"/>
    <col min="265" max="265" width="13.5703125" style="32" customWidth="1"/>
    <col min="266" max="266" width="1.7109375" style="32" customWidth="1"/>
    <col min="267" max="267" width="13.5703125" style="32" customWidth="1"/>
    <col min="268" max="268" width="1.7109375" style="32" customWidth="1"/>
    <col min="269" max="269" width="13.5703125" style="32" customWidth="1"/>
    <col min="270" max="270" width="1.7109375" style="32" customWidth="1"/>
    <col min="271" max="271" width="13.5703125" style="32" customWidth="1"/>
    <col min="272" max="272" width="1.7109375" style="32" customWidth="1"/>
    <col min="273" max="273" width="13.5703125" style="32" customWidth="1"/>
    <col min="274" max="274" width="3.85546875" style="32" customWidth="1"/>
    <col min="275" max="275" width="13.7109375" style="32" customWidth="1"/>
    <col min="276" max="276" width="7.7109375" style="32" customWidth="1"/>
    <col min="277" max="512" width="13.7109375" style="32"/>
    <col min="513" max="513" width="3.5703125" style="32" customWidth="1"/>
    <col min="514" max="514" width="35" style="32" customWidth="1"/>
    <col min="515" max="515" width="13.5703125" style="32" customWidth="1"/>
    <col min="516" max="516" width="1.7109375" style="32" customWidth="1"/>
    <col min="517" max="517" width="13.5703125" style="32" customWidth="1"/>
    <col min="518" max="518" width="1.7109375" style="32" customWidth="1"/>
    <col min="519" max="519" width="13.5703125" style="32" customWidth="1"/>
    <col min="520" max="520" width="1.7109375" style="32" customWidth="1"/>
    <col min="521" max="521" width="13.5703125" style="32" customWidth="1"/>
    <col min="522" max="522" width="1.7109375" style="32" customWidth="1"/>
    <col min="523" max="523" width="13.5703125" style="32" customWidth="1"/>
    <col min="524" max="524" width="1.7109375" style="32" customWidth="1"/>
    <col min="525" max="525" width="13.5703125" style="32" customWidth="1"/>
    <col min="526" max="526" width="1.7109375" style="32" customWidth="1"/>
    <col min="527" max="527" width="13.5703125" style="32" customWidth="1"/>
    <col min="528" max="528" width="1.7109375" style="32" customWidth="1"/>
    <col min="529" max="529" width="13.5703125" style="32" customWidth="1"/>
    <col min="530" max="530" width="3.85546875" style="32" customWidth="1"/>
    <col min="531" max="531" width="13.7109375" style="32" customWidth="1"/>
    <col min="532" max="532" width="7.7109375" style="32" customWidth="1"/>
    <col min="533" max="768" width="13.7109375" style="32"/>
    <col min="769" max="769" width="3.5703125" style="32" customWidth="1"/>
    <col min="770" max="770" width="35" style="32" customWidth="1"/>
    <col min="771" max="771" width="13.5703125" style="32" customWidth="1"/>
    <col min="772" max="772" width="1.7109375" style="32" customWidth="1"/>
    <col min="773" max="773" width="13.5703125" style="32" customWidth="1"/>
    <col min="774" max="774" width="1.7109375" style="32" customWidth="1"/>
    <col min="775" max="775" width="13.5703125" style="32" customWidth="1"/>
    <col min="776" max="776" width="1.7109375" style="32" customWidth="1"/>
    <col min="777" max="777" width="13.5703125" style="32" customWidth="1"/>
    <col min="778" max="778" width="1.7109375" style="32" customWidth="1"/>
    <col min="779" max="779" width="13.5703125" style="32" customWidth="1"/>
    <col min="780" max="780" width="1.7109375" style="32" customWidth="1"/>
    <col min="781" max="781" width="13.5703125" style="32" customWidth="1"/>
    <col min="782" max="782" width="1.7109375" style="32" customWidth="1"/>
    <col min="783" max="783" width="13.5703125" style="32" customWidth="1"/>
    <col min="784" max="784" width="1.7109375" style="32" customWidth="1"/>
    <col min="785" max="785" width="13.5703125" style="32" customWidth="1"/>
    <col min="786" max="786" width="3.85546875" style="32" customWidth="1"/>
    <col min="787" max="787" width="13.7109375" style="32" customWidth="1"/>
    <col min="788" max="788" width="7.7109375" style="32" customWidth="1"/>
    <col min="789" max="1024" width="13.7109375" style="32"/>
    <col min="1025" max="1025" width="3.5703125" style="32" customWidth="1"/>
    <col min="1026" max="1026" width="35" style="32" customWidth="1"/>
    <col min="1027" max="1027" width="13.5703125" style="32" customWidth="1"/>
    <col min="1028" max="1028" width="1.7109375" style="32" customWidth="1"/>
    <col min="1029" max="1029" width="13.5703125" style="32" customWidth="1"/>
    <col min="1030" max="1030" width="1.7109375" style="32" customWidth="1"/>
    <col min="1031" max="1031" width="13.5703125" style="32" customWidth="1"/>
    <col min="1032" max="1032" width="1.7109375" style="32" customWidth="1"/>
    <col min="1033" max="1033" width="13.5703125" style="32" customWidth="1"/>
    <col min="1034" max="1034" width="1.7109375" style="32" customWidth="1"/>
    <col min="1035" max="1035" width="13.5703125" style="32" customWidth="1"/>
    <col min="1036" max="1036" width="1.7109375" style="32" customWidth="1"/>
    <col min="1037" max="1037" width="13.5703125" style="32" customWidth="1"/>
    <col min="1038" max="1038" width="1.7109375" style="32" customWidth="1"/>
    <col min="1039" max="1039" width="13.5703125" style="32" customWidth="1"/>
    <col min="1040" max="1040" width="1.7109375" style="32" customWidth="1"/>
    <col min="1041" max="1041" width="13.5703125" style="32" customWidth="1"/>
    <col min="1042" max="1042" width="3.85546875" style="32" customWidth="1"/>
    <col min="1043" max="1043" width="13.7109375" style="32" customWidth="1"/>
    <col min="1044" max="1044" width="7.7109375" style="32" customWidth="1"/>
    <col min="1045" max="1280" width="13.7109375" style="32"/>
    <col min="1281" max="1281" width="3.5703125" style="32" customWidth="1"/>
    <col min="1282" max="1282" width="35" style="32" customWidth="1"/>
    <col min="1283" max="1283" width="13.5703125" style="32" customWidth="1"/>
    <col min="1284" max="1284" width="1.7109375" style="32" customWidth="1"/>
    <col min="1285" max="1285" width="13.5703125" style="32" customWidth="1"/>
    <col min="1286" max="1286" width="1.7109375" style="32" customWidth="1"/>
    <col min="1287" max="1287" width="13.5703125" style="32" customWidth="1"/>
    <col min="1288" max="1288" width="1.7109375" style="32" customWidth="1"/>
    <col min="1289" max="1289" width="13.5703125" style="32" customWidth="1"/>
    <col min="1290" max="1290" width="1.7109375" style="32" customWidth="1"/>
    <col min="1291" max="1291" width="13.5703125" style="32" customWidth="1"/>
    <col min="1292" max="1292" width="1.7109375" style="32" customWidth="1"/>
    <col min="1293" max="1293" width="13.5703125" style="32" customWidth="1"/>
    <col min="1294" max="1294" width="1.7109375" style="32" customWidth="1"/>
    <col min="1295" max="1295" width="13.5703125" style="32" customWidth="1"/>
    <col min="1296" max="1296" width="1.7109375" style="32" customWidth="1"/>
    <col min="1297" max="1297" width="13.5703125" style="32" customWidth="1"/>
    <col min="1298" max="1298" width="3.85546875" style="32" customWidth="1"/>
    <col min="1299" max="1299" width="13.7109375" style="32" customWidth="1"/>
    <col min="1300" max="1300" width="7.7109375" style="32" customWidth="1"/>
    <col min="1301" max="1536" width="13.7109375" style="32"/>
    <col min="1537" max="1537" width="3.5703125" style="32" customWidth="1"/>
    <col min="1538" max="1538" width="35" style="32" customWidth="1"/>
    <col min="1539" max="1539" width="13.5703125" style="32" customWidth="1"/>
    <col min="1540" max="1540" width="1.7109375" style="32" customWidth="1"/>
    <col min="1541" max="1541" width="13.5703125" style="32" customWidth="1"/>
    <col min="1542" max="1542" width="1.7109375" style="32" customWidth="1"/>
    <col min="1543" max="1543" width="13.5703125" style="32" customWidth="1"/>
    <col min="1544" max="1544" width="1.7109375" style="32" customWidth="1"/>
    <col min="1545" max="1545" width="13.5703125" style="32" customWidth="1"/>
    <col min="1546" max="1546" width="1.7109375" style="32" customWidth="1"/>
    <col min="1547" max="1547" width="13.5703125" style="32" customWidth="1"/>
    <col min="1548" max="1548" width="1.7109375" style="32" customWidth="1"/>
    <col min="1549" max="1549" width="13.5703125" style="32" customWidth="1"/>
    <col min="1550" max="1550" width="1.7109375" style="32" customWidth="1"/>
    <col min="1551" max="1551" width="13.5703125" style="32" customWidth="1"/>
    <col min="1552" max="1552" width="1.7109375" style="32" customWidth="1"/>
    <col min="1553" max="1553" width="13.5703125" style="32" customWidth="1"/>
    <col min="1554" max="1554" width="3.85546875" style="32" customWidth="1"/>
    <col min="1555" max="1555" width="13.7109375" style="32" customWidth="1"/>
    <col min="1556" max="1556" width="7.7109375" style="32" customWidth="1"/>
    <col min="1557" max="1792" width="13.7109375" style="32"/>
    <col min="1793" max="1793" width="3.5703125" style="32" customWidth="1"/>
    <col min="1794" max="1794" width="35" style="32" customWidth="1"/>
    <col min="1795" max="1795" width="13.5703125" style="32" customWidth="1"/>
    <col min="1796" max="1796" width="1.7109375" style="32" customWidth="1"/>
    <col min="1797" max="1797" width="13.5703125" style="32" customWidth="1"/>
    <col min="1798" max="1798" width="1.7109375" style="32" customWidth="1"/>
    <col min="1799" max="1799" width="13.5703125" style="32" customWidth="1"/>
    <col min="1800" max="1800" width="1.7109375" style="32" customWidth="1"/>
    <col min="1801" max="1801" width="13.5703125" style="32" customWidth="1"/>
    <col min="1802" max="1802" width="1.7109375" style="32" customWidth="1"/>
    <col min="1803" max="1803" width="13.5703125" style="32" customWidth="1"/>
    <col min="1804" max="1804" width="1.7109375" style="32" customWidth="1"/>
    <col min="1805" max="1805" width="13.5703125" style="32" customWidth="1"/>
    <col min="1806" max="1806" width="1.7109375" style="32" customWidth="1"/>
    <col min="1807" max="1807" width="13.5703125" style="32" customWidth="1"/>
    <col min="1808" max="1808" width="1.7109375" style="32" customWidth="1"/>
    <col min="1809" max="1809" width="13.5703125" style="32" customWidth="1"/>
    <col min="1810" max="1810" width="3.85546875" style="32" customWidth="1"/>
    <col min="1811" max="1811" width="13.7109375" style="32" customWidth="1"/>
    <col min="1812" max="1812" width="7.7109375" style="32" customWidth="1"/>
    <col min="1813" max="2048" width="13.7109375" style="32"/>
    <col min="2049" max="2049" width="3.5703125" style="32" customWidth="1"/>
    <col min="2050" max="2050" width="35" style="32" customWidth="1"/>
    <col min="2051" max="2051" width="13.5703125" style="32" customWidth="1"/>
    <col min="2052" max="2052" width="1.7109375" style="32" customWidth="1"/>
    <col min="2053" max="2053" width="13.5703125" style="32" customWidth="1"/>
    <col min="2054" max="2054" width="1.7109375" style="32" customWidth="1"/>
    <col min="2055" max="2055" width="13.5703125" style="32" customWidth="1"/>
    <col min="2056" max="2056" width="1.7109375" style="32" customWidth="1"/>
    <col min="2057" max="2057" width="13.5703125" style="32" customWidth="1"/>
    <col min="2058" max="2058" width="1.7109375" style="32" customWidth="1"/>
    <col min="2059" max="2059" width="13.5703125" style="32" customWidth="1"/>
    <col min="2060" max="2060" width="1.7109375" style="32" customWidth="1"/>
    <col min="2061" max="2061" width="13.5703125" style="32" customWidth="1"/>
    <col min="2062" max="2062" width="1.7109375" style="32" customWidth="1"/>
    <col min="2063" max="2063" width="13.5703125" style="32" customWidth="1"/>
    <col min="2064" max="2064" width="1.7109375" style="32" customWidth="1"/>
    <col min="2065" max="2065" width="13.5703125" style="32" customWidth="1"/>
    <col min="2066" max="2066" width="3.85546875" style="32" customWidth="1"/>
    <col min="2067" max="2067" width="13.7109375" style="32" customWidth="1"/>
    <col min="2068" max="2068" width="7.7109375" style="32" customWidth="1"/>
    <col min="2069" max="2304" width="13.7109375" style="32"/>
    <col min="2305" max="2305" width="3.5703125" style="32" customWidth="1"/>
    <col min="2306" max="2306" width="35" style="32" customWidth="1"/>
    <col min="2307" max="2307" width="13.5703125" style="32" customWidth="1"/>
    <col min="2308" max="2308" width="1.7109375" style="32" customWidth="1"/>
    <col min="2309" max="2309" width="13.5703125" style="32" customWidth="1"/>
    <col min="2310" max="2310" width="1.7109375" style="32" customWidth="1"/>
    <col min="2311" max="2311" width="13.5703125" style="32" customWidth="1"/>
    <col min="2312" max="2312" width="1.7109375" style="32" customWidth="1"/>
    <col min="2313" max="2313" width="13.5703125" style="32" customWidth="1"/>
    <col min="2314" max="2314" width="1.7109375" style="32" customWidth="1"/>
    <col min="2315" max="2315" width="13.5703125" style="32" customWidth="1"/>
    <col min="2316" max="2316" width="1.7109375" style="32" customWidth="1"/>
    <col min="2317" max="2317" width="13.5703125" style="32" customWidth="1"/>
    <col min="2318" max="2318" width="1.7109375" style="32" customWidth="1"/>
    <col min="2319" max="2319" width="13.5703125" style="32" customWidth="1"/>
    <col min="2320" max="2320" width="1.7109375" style="32" customWidth="1"/>
    <col min="2321" max="2321" width="13.5703125" style="32" customWidth="1"/>
    <col min="2322" max="2322" width="3.85546875" style="32" customWidth="1"/>
    <col min="2323" max="2323" width="13.7109375" style="32" customWidth="1"/>
    <col min="2324" max="2324" width="7.7109375" style="32" customWidth="1"/>
    <col min="2325" max="2560" width="13.7109375" style="32"/>
    <col min="2561" max="2561" width="3.5703125" style="32" customWidth="1"/>
    <col min="2562" max="2562" width="35" style="32" customWidth="1"/>
    <col min="2563" max="2563" width="13.5703125" style="32" customWidth="1"/>
    <col min="2564" max="2564" width="1.7109375" style="32" customWidth="1"/>
    <col min="2565" max="2565" width="13.5703125" style="32" customWidth="1"/>
    <col min="2566" max="2566" width="1.7109375" style="32" customWidth="1"/>
    <col min="2567" max="2567" width="13.5703125" style="32" customWidth="1"/>
    <col min="2568" max="2568" width="1.7109375" style="32" customWidth="1"/>
    <col min="2569" max="2569" width="13.5703125" style="32" customWidth="1"/>
    <col min="2570" max="2570" width="1.7109375" style="32" customWidth="1"/>
    <col min="2571" max="2571" width="13.5703125" style="32" customWidth="1"/>
    <col min="2572" max="2572" width="1.7109375" style="32" customWidth="1"/>
    <col min="2573" max="2573" width="13.5703125" style="32" customWidth="1"/>
    <col min="2574" max="2574" width="1.7109375" style="32" customWidth="1"/>
    <col min="2575" max="2575" width="13.5703125" style="32" customWidth="1"/>
    <col min="2576" max="2576" width="1.7109375" style="32" customWidth="1"/>
    <col min="2577" max="2577" width="13.5703125" style="32" customWidth="1"/>
    <col min="2578" max="2578" width="3.85546875" style="32" customWidth="1"/>
    <col min="2579" max="2579" width="13.7109375" style="32" customWidth="1"/>
    <col min="2580" max="2580" width="7.7109375" style="32" customWidth="1"/>
    <col min="2581" max="2816" width="13.7109375" style="32"/>
    <col min="2817" max="2817" width="3.5703125" style="32" customWidth="1"/>
    <col min="2818" max="2818" width="35" style="32" customWidth="1"/>
    <col min="2819" max="2819" width="13.5703125" style="32" customWidth="1"/>
    <col min="2820" max="2820" width="1.7109375" style="32" customWidth="1"/>
    <col min="2821" max="2821" width="13.5703125" style="32" customWidth="1"/>
    <col min="2822" max="2822" width="1.7109375" style="32" customWidth="1"/>
    <col min="2823" max="2823" width="13.5703125" style="32" customWidth="1"/>
    <col min="2824" max="2824" width="1.7109375" style="32" customWidth="1"/>
    <col min="2825" max="2825" width="13.5703125" style="32" customWidth="1"/>
    <col min="2826" max="2826" width="1.7109375" style="32" customWidth="1"/>
    <col min="2827" max="2827" width="13.5703125" style="32" customWidth="1"/>
    <col min="2828" max="2828" width="1.7109375" style="32" customWidth="1"/>
    <col min="2829" max="2829" width="13.5703125" style="32" customWidth="1"/>
    <col min="2830" max="2830" width="1.7109375" style="32" customWidth="1"/>
    <col min="2831" max="2831" width="13.5703125" style="32" customWidth="1"/>
    <col min="2832" max="2832" width="1.7109375" style="32" customWidth="1"/>
    <col min="2833" max="2833" width="13.5703125" style="32" customWidth="1"/>
    <col min="2834" max="2834" width="3.85546875" style="32" customWidth="1"/>
    <col min="2835" max="2835" width="13.7109375" style="32" customWidth="1"/>
    <col min="2836" max="2836" width="7.7109375" style="32" customWidth="1"/>
    <col min="2837" max="3072" width="13.7109375" style="32"/>
    <col min="3073" max="3073" width="3.5703125" style="32" customWidth="1"/>
    <col min="3074" max="3074" width="35" style="32" customWidth="1"/>
    <col min="3075" max="3075" width="13.5703125" style="32" customWidth="1"/>
    <col min="3076" max="3076" width="1.7109375" style="32" customWidth="1"/>
    <col min="3077" max="3077" width="13.5703125" style="32" customWidth="1"/>
    <col min="3078" max="3078" width="1.7109375" style="32" customWidth="1"/>
    <col min="3079" max="3079" width="13.5703125" style="32" customWidth="1"/>
    <col min="3080" max="3080" width="1.7109375" style="32" customWidth="1"/>
    <col min="3081" max="3081" width="13.5703125" style="32" customWidth="1"/>
    <col min="3082" max="3082" width="1.7109375" style="32" customWidth="1"/>
    <col min="3083" max="3083" width="13.5703125" style="32" customWidth="1"/>
    <col min="3084" max="3084" width="1.7109375" style="32" customWidth="1"/>
    <col min="3085" max="3085" width="13.5703125" style="32" customWidth="1"/>
    <col min="3086" max="3086" width="1.7109375" style="32" customWidth="1"/>
    <col min="3087" max="3087" width="13.5703125" style="32" customWidth="1"/>
    <col min="3088" max="3088" width="1.7109375" style="32" customWidth="1"/>
    <col min="3089" max="3089" width="13.5703125" style="32" customWidth="1"/>
    <col min="3090" max="3090" width="3.85546875" style="32" customWidth="1"/>
    <col min="3091" max="3091" width="13.7109375" style="32" customWidth="1"/>
    <col min="3092" max="3092" width="7.7109375" style="32" customWidth="1"/>
    <col min="3093" max="3328" width="13.7109375" style="32"/>
    <col min="3329" max="3329" width="3.5703125" style="32" customWidth="1"/>
    <col min="3330" max="3330" width="35" style="32" customWidth="1"/>
    <col min="3331" max="3331" width="13.5703125" style="32" customWidth="1"/>
    <col min="3332" max="3332" width="1.7109375" style="32" customWidth="1"/>
    <col min="3333" max="3333" width="13.5703125" style="32" customWidth="1"/>
    <col min="3334" max="3334" width="1.7109375" style="32" customWidth="1"/>
    <col min="3335" max="3335" width="13.5703125" style="32" customWidth="1"/>
    <col min="3336" max="3336" width="1.7109375" style="32" customWidth="1"/>
    <col min="3337" max="3337" width="13.5703125" style="32" customWidth="1"/>
    <col min="3338" max="3338" width="1.7109375" style="32" customWidth="1"/>
    <col min="3339" max="3339" width="13.5703125" style="32" customWidth="1"/>
    <col min="3340" max="3340" width="1.7109375" style="32" customWidth="1"/>
    <col min="3341" max="3341" width="13.5703125" style="32" customWidth="1"/>
    <col min="3342" max="3342" width="1.7109375" style="32" customWidth="1"/>
    <col min="3343" max="3343" width="13.5703125" style="32" customWidth="1"/>
    <col min="3344" max="3344" width="1.7109375" style="32" customWidth="1"/>
    <col min="3345" max="3345" width="13.5703125" style="32" customWidth="1"/>
    <col min="3346" max="3346" width="3.85546875" style="32" customWidth="1"/>
    <col min="3347" max="3347" width="13.7109375" style="32" customWidth="1"/>
    <col min="3348" max="3348" width="7.7109375" style="32" customWidth="1"/>
    <col min="3349" max="3584" width="13.7109375" style="32"/>
    <col min="3585" max="3585" width="3.5703125" style="32" customWidth="1"/>
    <col min="3586" max="3586" width="35" style="32" customWidth="1"/>
    <col min="3587" max="3587" width="13.5703125" style="32" customWidth="1"/>
    <col min="3588" max="3588" width="1.7109375" style="32" customWidth="1"/>
    <col min="3589" max="3589" width="13.5703125" style="32" customWidth="1"/>
    <col min="3590" max="3590" width="1.7109375" style="32" customWidth="1"/>
    <col min="3591" max="3591" width="13.5703125" style="32" customWidth="1"/>
    <col min="3592" max="3592" width="1.7109375" style="32" customWidth="1"/>
    <col min="3593" max="3593" width="13.5703125" style="32" customWidth="1"/>
    <col min="3594" max="3594" width="1.7109375" style="32" customWidth="1"/>
    <col min="3595" max="3595" width="13.5703125" style="32" customWidth="1"/>
    <col min="3596" max="3596" width="1.7109375" style="32" customWidth="1"/>
    <col min="3597" max="3597" width="13.5703125" style="32" customWidth="1"/>
    <col min="3598" max="3598" width="1.7109375" style="32" customWidth="1"/>
    <col min="3599" max="3599" width="13.5703125" style="32" customWidth="1"/>
    <col min="3600" max="3600" width="1.7109375" style="32" customWidth="1"/>
    <col min="3601" max="3601" width="13.5703125" style="32" customWidth="1"/>
    <col min="3602" max="3602" width="3.85546875" style="32" customWidth="1"/>
    <col min="3603" max="3603" width="13.7109375" style="32" customWidth="1"/>
    <col min="3604" max="3604" width="7.7109375" style="32" customWidth="1"/>
    <col min="3605" max="3840" width="13.7109375" style="32"/>
    <col min="3841" max="3841" width="3.5703125" style="32" customWidth="1"/>
    <col min="3842" max="3842" width="35" style="32" customWidth="1"/>
    <col min="3843" max="3843" width="13.5703125" style="32" customWidth="1"/>
    <col min="3844" max="3844" width="1.7109375" style="32" customWidth="1"/>
    <col min="3845" max="3845" width="13.5703125" style="32" customWidth="1"/>
    <col min="3846" max="3846" width="1.7109375" style="32" customWidth="1"/>
    <col min="3847" max="3847" width="13.5703125" style="32" customWidth="1"/>
    <col min="3848" max="3848" width="1.7109375" style="32" customWidth="1"/>
    <col min="3849" max="3849" width="13.5703125" style="32" customWidth="1"/>
    <col min="3850" max="3850" width="1.7109375" style="32" customWidth="1"/>
    <col min="3851" max="3851" width="13.5703125" style="32" customWidth="1"/>
    <col min="3852" max="3852" width="1.7109375" style="32" customWidth="1"/>
    <col min="3853" max="3853" width="13.5703125" style="32" customWidth="1"/>
    <col min="3854" max="3854" width="1.7109375" style="32" customWidth="1"/>
    <col min="3855" max="3855" width="13.5703125" style="32" customWidth="1"/>
    <col min="3856" max="3856" width="1.7109375" style="32" customWidth="1"/>
    <col min="3857" max="3857" width="13.5703125" style="32" customWidth="1"/>
    <col min="3858" max="3858" width="3.85546875" style="32" customWidth="1"/>
    <col min="3859" max="3859" width="13.7109375" style="32" customWidth="1"/>
    <col min="3860" max="3860" width="7.7109375" style="32" customWidth="1"/>
    <col min="3861" max="4096" width="13.7109375" style="32"/>
    <col min="4097" max="4097" width="3.5703125" style="32" customWidth="1"/>
    <col min="4098" max="4098" width="35" style="32" customWidth="1"/>
    <col min="4099" max="4099" width="13.5703125" style="32" customWidth="1"/>
    <col min="4100" max="4100" width="1.7109375" style="32" customWidth="1"/>
    <col min="4101" max="4101" width="13.5703125" style="32" customWidth="1"/>
    <col min="4102" max="4102" width="1.7109375" style="32" customWidth="1"/>
    <col min="4103" max="4103" width="13.5703125" style="32" customWidth="1"/>
    <col min="4104" max="4104" width="1.7109375" style="32" customWidth="1"/>
    <col min="4105" max="4105" width="13.5703125" style="32" customWidth="1"/>
    <col min="4106" max="4106" width="1.7109375" style="32" customWidth="1"/>
    <col min="4107" max="4107" width="13.5703125" style="32" customWidth="1"/>
    <col min="4108" max="4108" width="1.7109375" style="32" customWidth="1"/>
    <col min="4109" max="4109" width="13.5703125" style="32" customWidth="1"/>
    <col min="4110" max="4110" width="1.7109375" style="32" customWidth="1"/>
    <col min="4111" max="4111" width="13.5703125" style="32" customWidth="1"/>
    <col min="4112" max="4112" width="1.7109375" style="32" customWidth="1"/>
    <col min="4113" max="4113" width="13.5703125" style="32" customWidth="1"/>
    <col min="4114" max="4114" width="3.85546875" style="32" customWidth="1"/>
    <col min="4115" max="4115" width="13.7109375" style="32" customWidth="1"/>
    <col min="4116" max="4116" width="7.7109375" style="32" customWidth="1"/>
    <col min="4117" max="4352" width="13.7109375" style="32"/>
    <col min="4353" max="4353" width="3.5703125" style="32" customWidth="1"/>
    <col min="4354" max="4354" width="35" style="32" customWidth="1"/>
    <col min="4355" max="4355" width="13.5703125" style="32" customWidth="1"/>
    <col min="4356" max="4356" width="1.7109375" style="32" customWidth="1"/>
    <col min="4357" max="4357" width="13.5703125" style="32" customWidth="1"/>
    <col min="4358" max="4358" width="1.7109375" style="32" customWidth="1"/>
    <col min="4359" max="4359" width="13.5703125" style="32" customWidth="1"/>
    <col min="4360" max="4360" width="1.7109375" style="32" customWidth="1"/>
    <col min="4361" max="4361" width="13.5703125" style="32" customWidth="1"/>
    <col min="4362" max="4362" width="1.7109375" style="32" customWidth="1"/>
    <col min="4363" max="4363" width="13.5703125" style="32" customWidth="1"/>
    <col min="4364" max="4364" width="1.7109375" style="32" customWidth="1"/>
    <col min="4365" max="4365" width="13.5703125" style="32" customWidth="1"/>
    <col min="4366" max="4366" width="1.7109375" style="32" customWidth="1"/>
    <col min="4367" max="4367" width="13.5703125" style="32" customWidth="1"/>
    <col min="4368" max="4368" width="1.7109375" style="32" customWidth="1"/>
    <col min="4369" max="4369" width="13.5703125" style="32" customWidth="1"/>
    <col min="4370" max="4370" width="3.85546875" style="32" customWidth="1"/>
    <col min="4371" max="4371" width="13.7109375" style="32" customWidth="1"/>
    <col min="4372" max="4372" width="7.7109375" style="32" customWidth="1"/>
    <col min="4373" max="4608" width="13.7109375" style="32"/>
    <col min="4609" max="4609" width="3.5703125" style="32" customWidth="1"/>
    <col min="4610" max="4610" width="35" style="32" customWidth="1"/>
    <col min="4611" max="4611" width="13.5703125" style="32" customWidth="1"/>
    <col min="4612" max="4612" width="1.7109375" style="32" customWidth="1"/>
    <col min="4613" max="4613" width="13.5703125" style="32" customWidth="1"/>
    <col min="4614" max="4614" width="1.7109375" style="32" customWidth="1"/>
    <col min="4615" max="4615" width="13.5703125" style="32" customWidth="1"/>
    <col min="4616" max="4616" width="1.7109375" style="32" customWidth="1"/>
    <col min="4617" max="4617" width="13.5703125" style="32" customWidth="1"/>
    <col min="4618" max="4618" width="1.7109375" style="32" customWidth="1"/>
    <col min="4619" max="4619" width="13.5703125" style="32" customWidth="1"/>
    <col min="4620" max="4620" width="1.7109375" style="32" customWidth="1"/>
    <col min="4621" max="4621" width="13.5703125" style="32" customWidth="1"/>
    <col min="4622" max="4622" width="1.7109375" style="32" customWidth="1"/>
    <col min="4623" max="4623" width="13.5703125" style="32" customWidth="1"/>
    <col min="4624" max="4624" width="1.7109375" style="32" customWidth="1"/>
    <col min="4625" max="4625" width="13.5703125" style="32" customWidth="1"/>
    <col min="4626" max="4626" width="3.85546875" style="32" customWidth="1"/>
    <col min="4627" max="4627" width="13.7109375" style="32" customWidth="1"/>
    <col min="4628" max="4628" width="7.7109375" style="32" customWidth="1"/>
    <col min="4629" max="4864" width="13.7109375" style="32"/>
    <col min="4865" max="4865" width="3.5703125" style="32" customWidth="1"/>
    <col min="4866" max="4866" width="35" style="32" customWidth="1"/>
    <col min="4867" max="4867" width="13.5703125" style="32" customWidth="1"/>
    <col min="4868" max="4868" width="1.7109375" style="32" customWidth="1"/>
    <col min="4869" max="4869" width="13.5703125" style="32" customWidth="1"/>
    <col min="4870" max="4870" width="1.7109375" style="32" customWidth="1"/>
    <col min="4871" max="4871" width="13.5703125" style="32" customWidth="1"/>
    <col min="4872" max="4872" width="1.7109375" style="32" customWidth="1"/>
    <col min="4873" max="4873" width="13.5703125" style="32" customWidth="1"/>
    <col min="4874" max="4874" width="1.7109375" style="32" customWidth="1"/>
    <col min="4875" max="4875" width="13.5703125" style="32" customWidth="1"/>
    <col min="4876" max="4876" width="1.7109375" style="32" customWidth="1"/>
    <col min="4877" max="4877" width="13.5703125" style="32" customWidth="1"/>
    <col min="4878" max="4878" width="1.7109375" style="32" customWidth="1"/>
    <col min="4879" max="4879" width="13.5703125" style="32" customWidth="1"/>
    <col min="4880" max="4880" width="1.7109375" style="32" customWidth="1"/>
    <col min="4881" max="4881" width="13.5703125" style="32" customWidth="1"/>
    <col min="4882" max="4882" width="3.85546875" style="32" customWidth="1"/>
    <col min="4883" max="4883" width="13.7109375" style="32" customWidth="1"/>
    <col min="4884" max="4884" width="7.7109375" style="32" customWidth="1"/>
    <col min="4885" max="5120" width="13.7109375" style="32"/>
    <col min="5121" max="5121" width="3.5703125" style="32" customWidth="1"/>
    <col min="5122" max="5122" width="35" style="32" customWidth="1"/>
    <col min="5123" max="5123" width="13.5703125" style="32" customWidth="1"/>
    <col min="5124" max="5124" width="1.7109375" style="32" customWidth="1"/>
    <col min="5125" max="5125" width="13.5703125" style="32" customWidth="1"/>
    <col min="5126" max="5126" width="1.7109375" style="32" customWidth="1"/>
    <col min="5127" max="5127" width="13.5703125" style="32" customWidth="1"/>
    <col min="5128" max="5128" width="1.7109375" style="32" customWidth="1"/>
    <col min="5129" max="5129" width="13.5703125" style="32" customWidth="1"/>
    <col min="5130" max="5130" width="1.7109375" style="32" customWidth="1"/>
    <col min="5131" max="5131" width="13.5703125" style="32" customWidth="1"/>
    <col min="5132" max="5132" width="1.7109375" style="32" customWidth="1"/>
    <col min="5133" max="5133" width="13.5703125" style="32" customWidth="1"/>
    <col min="5134" max="5134" width="1.7109375" style="32" customWidth="1"/>
    <col min="5135" max="5135" width="13.5703125" style="32" customWidth="1"/>
    <col min="5136" max="5136" width="1.7109375" style="32" customWidth="1"/>
    <col min="5137" max="5137" width="13.5703125" style="32" customWidth="1"/>
    <col min="5138" max="5138" width="3.85546875" style="32" customWidth="1"/>
    <col min="5139" max="5139" width="13.7109375" style="32" customWidth="1"/>
    <col min="5140" max="5140" width="7.7109375" style="32" customWidth="1"/>
    <col min="5141" max="5376" width="13.7109375" style="32"/>
    <col min="5377" max="5377" width="3.5703125" style="32" customWidth="1"/>
    <col min="5378" max="5378" width="35" style="32" customWidth="1"/>
    <col min="5379" max="5379" width="13.5703125" style="32" customWidth="1"/>
    <col min="5380" max="5380" width="1.7109375" style="32" customWidth="1"/>
    <col min="5381" max="5381" width="13.5703125" style="32" customWidth="1"/>
    <col min="5382" max="5382" width="1.7109375" style="32" customWidth="1"/>
    <col min="5383" max="5383" width="13.5703125" style="32" customWidth="1"/>
    <col min="5384" max="5384" width="1.7109375" style="32" customWidth="1"/>
    <col min="5385" max="5385" width="13.5703125" style="32" customWidth="1"/>
    <col min="5386" max="5386" width="1.7109375" style="32" customWidth="1"/>
    <col min="5387" max="5387" width="13.5703125" style="32" customWidth="1"/>
    <col min="5388" max="5388" width="1.7109375" style="32" customWidth="1"/>
    <col min="5389" max="5389" width="13.5703125" style="32" customWidth="1"/>
    <col min="5390" max="5390" width="1.7109375" style="32" customWidth="1"/>
    <col min="5391" max="5391" width="13.5703125" style="32" customWidth="1"/>
    <col min="5392" max="5392" width="1.7109375" style="32" customWidth="1"/>
    <col min="5393" max="5393" width="13.5703125" style="32" customWidth="1"/>
    <col min="5394" max="5394" width="3.85546875" style="32" customWidth="1"/>
    <col min="5395" max="5395" width="13.7109375" style="32" customWidth="1"/>
    <col min="5396" max="5396" width="7.7109375" style="32" customWidth="1"/>
    <col min="5397" max="5632" width="13.7109375" style="32"/>
    <col min="5633" max="5633" width="3.5703125" style="32" customWidth="1"/>
    <col min="5634" max="5634" width="35" style="32" customWidth="1"/>
    <col min="5635" max="5635" width="13.5703125" style="32" customWidth="1"/>
    <col min="5636" max="5636" width="1.7109375" style="32" customWidth="1"/>
    <col min="5637" max="5637" width="13.5703125" style="32" customWidth="1"/>
    <col min="5638" max="5638" width="1.7109375" style="32" customWidth="1"/>
    <col min="5639" max="5639" width="13.5703125" style="32" customWidth="1"/>
    <col min="5640" max="5640" width="1.7109375" style="32" customWidth="1"/>
    <col min="5641" max="5641" width="13.5703125" style="32" customWidth="1"/>
    <col min="5642" max="5642" width="1.7109375" style="32" customWidth="1"/>
    <col min="5643" max="5643" width="13.5703125" style="32" customWidth="1"/>
    <col min="5644" max="5644" width="1.7109375" style="32" customWidth="1"/>
    <col min="5645" max="5645" width="13.5703125" style="32" customWidth="1"/>
    <col min="5646" max="5646" width="1.7109375" style="32" customWidth="1"/>
    <col min="5647" max="5647" width="13.5703125" style="32" customWidth="1"/>
    <col min="5648" max="5648" width="1.7109375" style="32" customWidth="1"/>
    <col min="5649" max="5649" width="13.5703125" style="32" customWidth="1"/>
    <col min="5650" max="5650" width="3.85546875" style="32" customWidth="1"/>
    <col min="5651" max="5651" width="13.7109375" style="32" customWidth="1"/>
    <col min="5652" max="5652" width="7.7109375" style="32" customWidth="1"/>
    <col min="5653" max="5888" width="13.7109375" style="32"/>
    <col min="5889" max="5889" width="3.5703125" style="32" customWidth="1"/>
    <col min="5890" max="5890" width="35" style="32" customWidth="1"/>
    <col min="5891" max="5891" width="13.5703125" style="32" customWidth="1"/>
    <col min="5892" max="5892" width="1.7109375" style="32" customWidth="1"/>
    <col min="5893" max="5893" width="13.5703125" style="32" customWidth="1"/>
    <col min="5894" max="5894" width="1.7109375" style="32" customWidth="1"/>
    <col min="5895" max="5895" width="13.5703125" style="32" customWidth="1"/>
    <col min="5896" max="5896" width="1.7109375" style="32" customWidth="1"/>
    <col min="5897" max="5897" width="13.5703125" style="32" customWidth="1"/>
    <col min="5898" max="5898" width="1.7109375" style="32" customWidth="1"/>
    <col min="5899" max="5899" width="13.5703125" style="32" customWidth="1"/>
    <col min="5900" max="5900" width="1.7109375" style="32" customWidth="1"/>
    <col min="5901" max="5901" width="13.5703125" style="32" customWidth="1"/>
    <col min="5902" max="5902" width="1.7109375" style="32" customWidth="1"/>
    <col min="5903" max="5903" width="13.5703125" style="32" customWidth="1"/>
    <col min="5904" max="5904" width="1.7109375" style="32" customWidth="1"/>
    <col min="5905" max="5905" width="13.5703125" style="32" customWidth="1"/>
    <col min="5906" max="5906" width="3.85546875" style="32" customWidth="1"/>
    <col min="5907" max="5907" width="13.7109375" style="32" customWidth="1"/>
    <col min="5908" max="5908" width="7.7109375" style="32" customWidth="1"/>
    <col min="5909" max="6144" width="13.7109375" style="32"/>
    <col min="6145" max="6145" width="3.5703125" style="32" customWidth="1"/>
    <col min="6146" max="6146" width="35" style="32" customWidth="1"/>
    <col min="6147" max="6147" width="13.5703125" style="32" customWidth="1"/>
    <col min="6148" max="6148" width="1.7109375" style="32" customWidth="1"/>
    <col min="6149" max="6149" width="13.5703125" style="32" customWidth="1"/>
    <col min="6150" max="6150" width="1.7109375" style="32" customWidth="1"/>
    <col min="6151" max="6151" width="13.5703125" style="32" customWidth="1"/>
    <col min="6152" max="6152" width="1.7109375" style="32" customWidth="1"/>
    <col min="6153" max="6153" width="13.5703125" style="32" customWidth="1"/>
    <col min="6154" max="6154" width="1.7109375" style="32" customWidth="1"/>
    <col min="6155" max="6155" width="13.5703125" style="32" customWidth="1"/>
    <col min="6156" max="6156" width="1.7109375" style="32" customWidth="1"/>
    <col min="6157" max="6157" width="13.5703125" style="32" customWidth="1"/>
    <col min="6158" max="6158" width="1.7109375" style="32" customWidth="1"/>
    <col min="6159" max="6159" width="13.5703125" style="32" customWidth="1"/>
    <col min="6160" max="6160" width="1.7109375" style="32" customWidth="1"/>
    <col min="6161" max="6161" width="13.5703125" style="32" customWidth="1"/>
    <col min="6162" max="6162" width="3.85546875" style="32" customWidth="1"/>
    <col min="6163" max="6163" width="13.7109375" style="32" customWidth="1"/>
    <col min="6164" max="6164" width="7.7109375" style="32" customWidth="1"/>
    <col min="6165" max="6400" width="13.7109375" style="32"/>
    <col min="6401" max="6401" width="3.5703125" style="32" customWidth="1"/>
    <col min="6402" max="6402" width="35" style="32" customWidth="1"/>
    <col min="6403" max="6403" width="13.5703125" style="32" customWidth="1"/>
    <col min="6404" max="6404" width="1.7109375" style="32" customWidth="1"/>
    <col min="6405" max="6405" width="13.5703125" style="32" customWidth="1"/>
    <col min="6406" max="6406" width="1.7109375" style="32" customWidth="1"/>
    <col min="6407" max="6407" width="13.5703125" style="32" customWidth="1"/>
    <col min="6408" max="6408" width="1.7109375" style="32" customWidth="1"/>
    <col min="6409" max="6409" width="13.5703125" style="32" customWidth="1"/>
    <col min="6410" max="6410" width="1.7109375" style="32" customWidth="1"/>
    <col min="6411" max="6411" width="13.5703125" style="32" customWidth="1"/>
    <col min="6412" max="6412" width="1.7109375" style="32" customWidth="1"/>
    <col min="6413" max="6413" width="13.5703125" style="32" customWidth="1"/>
    <col min="6414" max="6414" width="1.7109375" style="32" customWidth="1"/>
    <col min="6415" max="6415" width="13.5703125" style="32" customWidth="1"/>
    <col min="6416" max="6416" width="1.7109375" style="32" customWidth="1"/>
    <col min="6417" max="6417" width="13.5703125" style="32" customWidth="1"/>
    <col min="6418" max="6418" width="3.85546875" style="32" customWidth="1"/>
    <col min="6419" max="6419" width="13.7109375" style="32" customWidth="1"/>
    <col min="6420" max="6420" width="7.7109375" style="32" customWidth="1"/>
    <col min="6421" max="6656" width="13.7109375" style="32"/>
    <col min="6657" max="6657" width="3.5703125" style="32" customWidth="1"/>
    <col min="6658" max="6658" width="35" style="32" customWidth="1"/>
    <col min="6659" max="6659" width="13.5703125" style="32" customWidth="1"/>
    <col min="6660" max="6660" width="1.7109375" style="32" customWidth="1"/>
    <col min="6661" max="6661" width="13.5703125" style="32" customWidth="1"/>
    <col min="6662" max="6662" width="1.7109375" style="32" customWidth="1"/>
    <col min="6663" max="6663" width="13.5703125" style="32" customWidth="1"/>
    <col min="6664" max="6664" width="1.7109375" style="32" customWidth="1"/>
    <col min="6665" max="6665" width="13.5703125" style="32" customWidth="1"/>
    <col min="6666" max="6666" width="1.7109375" style="32" customWidth="1"/>
    <col min="6667" max="6667" width="13.5703125" style="32" customWidth="1"/>
    <col min="6668" max="6668" width="1.7109375" style="32" customWidth="1"/>
    <col min="6669" max="6669" width="13.5703125" style="32" customWidth="1"/>
    <col min="6670" max="6670" width="1.7109375" style="32" customWidth="1"/>
    <col min="6671" max="6671" width="13.5703125" style="32" customWidth="1"/>
    <col min="6672" max="6672" width="1.7109375" style="32" customWidth="1"/>
    <col min="6673" max="6673" width="13.5703125" style="32" customWidth="1"/>
    <col min="6674" max="6674" width="3.85546875" style="32" customWidth="1"/>
    <col min="6675" max="6675" width="13.7109375" style="32" customWidth="1"/>
    <col min="6676" max="6676" width="7.7109375" style="32" customWidth="1"/>
    <col min="6677" max="6912" width="13.7109375" style="32"/>
    <col min="6913" max="6913" width="3.5703125" style="32" customWidth="1"/>
    <col min="6914" max="6914" width="35" style="32" customWidth="1"/>
    <col min="6915" max="6915" width="13.5703125" style="32" customWidth="1"/>
    <col min="6916" max="6916" width="1.7109375" style="32" customWidth="1"/>
    <col min="6917" max="6917" width="13.5703125" style="32" customWidth="1"/>
    <col min="6918" max="6918" width="1.7109375" style="32" customWidth="1"/>
    <col min="6919" max="6919" width="13.5703125" style="32" customWidth="1"/>
    <col min="6920" max="6920" width="1.7109375" style="32" customWidth="1"/>
    <col min="6921" max="6921" width="13.5703125" style="32" customWidth="1"/>
    <col min="6922" max="6922" width="1.7109375" style="32" customWidth="1"/>
    <col min="6923" max="6923" width="13.5703125" style="32" customWidth="1"/>
    <col min="6924" max="6924" width="1.7109375" style="32" customWidth="1"/>
    <col min="6925" max="6925" width="13.5703125" style="32" customWidth="1"/>
    <col min="6926" max="6926" width="1.7109375" style="32" customWidth="1"/>
    <col min="6927" max="6927" width="13.5703125" style="32" customWidth="1"/>
    <col min="6928" max="6928" width="1.7109375" style="32" customWidth="1"/>
    <col min="6929" max="6929" width="13.5703125" style="32" customWidth="1"/>
    <col min="6930" max="6930" width="3.85546875" style="32" customWidth="1"/>
    <col min="6931" max="6931" width="13.7109375" style="32" customWidth="1"/>
    <col min="6932" max="6932" width="7.7109375" style="32" customWidth="1"/>
    <col min="6933" max="7168" width="13.7109375" style="32"/>
    <col min="7169" max="7169" width="3.5703125" style="32" customWidth="1"/>
    <col min="7170" max="7170" width="35" style="32" customWidth="1"/>
    <col min="7171" max="7171" width="13.5703125" style="32" customWidth="1"/>
    <col min="7172" max="7172" width="1.7109375" style="32" customWidth="1"/>
    <col min="7173" max="7173" width="13.5703125" style="32" customWidth="1"/>
    <col min="7174" max="7174" width="1.7109375" style="32" customWidth="1"/>
    <col min="7175" max="7175" width="13.5703125" style="32" customWidth="1"/>
    <col min="7176" max="7176" width="1.7109375" style="32" customWidth="1"/>
    <col min="7177" max="7177" width="13.5703125" style="32" customWidth="1"/>
    <col min="7178" max="7178" width="1.7109375" style="32" customWidth="1"/>
    <col min="7179" max="7179" width="13.5703125" style="32" customWidth="1"/>
    <col min="7180" max="7180" width="1.7109375" style="32" customWidth="1"/>
    <col min="7181" max="7181" width="13.5703125" style="32" customWidth="1"/>
    <col min="7182" max="7182" width="1.7109375" style="32" customWidth="1"/>
    <col min="7183" max="7183" width="13.5703125" style="32" customWidth="1"/>
    <col min="7184" max="7184" width="1.7109375" style="32" customWidth="1"/>
    <col min="7185" max="7185" width="13.5703125" style="32" customWidth="1"/>
    <col min="7186" max="7186" width="3.85546875" style="32" customWidth="1"/>
    <col min="7187" max="7187" width="13.7109375" style="32" customWidth="1"/>
    <col min="7188" max="7188" width="7.7109375" style="32" customWidth="1"/>
    <col min="7189" max="7424" width="13.7109375" style="32"/>
    <col min="7425" max="7425" width="3.5703125" style="32" customWidth="1"/>
    <col min="7426" max="7426" width="35" style="32" customWidth="1"/>
    <col min="7427" max="7427" width="13.5703125" style="32" customWidth="1"/>
    <col min="7428" max="7428" width="1.7109375" style="32" customWidth="1"/>
    <col min="7429" max="7429" width="13.5703125" style="32" customWidth="1"/>
    <col min="7430" max="7430" width="1.7109375" style="32" customWidth="1"/>
    <col min="7431" max="7431" width="13.5703125" style="32" customWidth="1"/>
    <col min="7432" max="7432" width="1.7109375" style="32" customWidth="1"/>
    <col min="7433" max="7433" width="13.5703125" style="32" customWidth="1"/>
    <col min="7434" max="7434" width="1.7109375" style="32" customWidth="1"/>
    <col min="7435" max="7435" width="13.5703125" style="32" customWidth="1"/>
    <col min="7436" max="7436" width="1.7109375" style="32" customWidth="1"/>
    <col min="7437" max="7437" width="13.5703125" style="32" customWidth="1"/>
    <col min="7438" max="7438" width="1.7109375" style="32" customWidth="1"/>
    <col min="7439" max="7439" width="13.5703125" style="32" customWidth="1"/>
    <col min="7440" max="7440" width="1.7109375" style="32" customWidth="1"/>
    <col min="7441" max="7441" width="13.5703125" style="32" customWidth="1"/>
    <col min="7442" max="7442" width="3.85546875" style="32" customWidth="1"/>
    <col min="7443" max="7443" width="13.7109375" style="32" customWidth="1"/>
    <col min="7444" max="7444" width="7.7109375" style="32" customWidth="1"/>
    <col min="7445" max="7680" width="13.7109375" style="32"/>
    <col min="7681" max="7681" width="3.5703125" style="32" customWidth="1"/>
    <col min="7682" max="7682" width="35" style="32" customWidth="1"/>
    <col min="7683" max="7683" width="13.5703125" style="32" customWidth="1"/>
    <col min="7684" max="7684" width="1.7109375" style="32" customWidth="1"/>
    <col min="7685" max="7685" width="13.5703125" style="32" customWidth="1"/>
    <col min="7686" max="7686" width="1.7109375" style="32" customWidth="1"/>
    <col min="7687" max="7687" width="13.5703125" style="32" customWidth="1"/>
    <col min="7688" max="7688" width="1.7109375" style="32" customWidth="1"/>
    <col min="7689" max="7689" width="13.5703125" style="32" customWidth="1"/>
    <col min="7690" max="7690" width="1.7109375" style="32" customWidth="1"/>
    <col min="7691" max="7691" width="13.5703125" style="32" customWidth="1"/>
    <col min="7692" max="7692" width="1.7109375" style="32" customWidth="1"/>
    <col min="7693" max="7693" width="13.5703125" style="32" customWidth="1"/>
    <col min="7694" max="7694" width="1.7109375" style="32" customWidth="1"/>
    <col min="7695" max="7695" width="13.5703125" style="32" customWidth="1"/>
    <col min="7696" max="7696" width="1.7109375" style="32" customWidth="1"/>
    <col min="7697" max="7697" width="13.5703125" style="32" customWidth="1"/>
    <col min="7698" max="7698" width="3.85546875" style="32" customWidth="1"/>
    <col min="7699" max="7699" width="13.7109375" style="32" customWidth="1"/>
    <col min="7700" max="7700" width="7.7109375" style="32" customWidth="1"/>
    <col min="7701" max="7936" width="13.7109375" style="32"/>
    <col min="7937" max="7937" width="3.5703125" style="32" customWidth="1"/>
    <col min="7938" max="7938" width="35" style="32" customWidth="1"/>
    <col min="7939" max="7939" width="13.5703125" style="32" customWidth="1"/>
    <col min="7940" max="7940" width="1.7109375" style="32" customWidth="1"/>
    <col min="7941" max="7941" width="13.5703125" style="32" customWidth="1"/>
    <col min="7942" max="7942" width="1.7109375" style="32" customWidth="1"/>
    <col min="7943" max="7943" width="13.5703125" style="32" customWidth="1"/>
    <col min="7944" max="7944" width="1.7109375" style="32" customWidth="1"/>
    <col min="7945" max="7945" width="13.5703125" style="32" customWidth="1"/>
    <col min="7946" max="7946" width="1.7109375" style="32" customWidth="1"/>
    <col min="7947" max="7947" width="13.5703125" style="32" customWidth="1"/>
    <col min="7948" max="7948" width="1.7109375" style="32" customWidth="1"/>
    <col min="7949" max="7949" width="13.5703125" style="32" customWidth="1"/>
    <col min="7950" max="7950" width="1.7109375" style="32" customWidth="1"/>
    <col min="7951" max="7951" width="13.5703125" style="32" customWidth="1"/>
    <col min="7952" max="7952" width="1.7109375" style="32" customWidth="1"/>
    <col min="7953" max="7953" width="13.5703125" style="32" customWidth="1"/>
    <col min="7954" max="7954" width="3.85546875" style="32" customWidth="1"/>
    <col min="7955" max="7955" width="13.7109375" style="32" customWidth="1"/>
    <col min="7956" max="7956" width="7.7109375" style="32" customWidth="1"/>
    <col min="7957" max="8192" width="13.7109375" style="32"/>
    <col min="8193" max="8193" width="3.5703125" style="32" customWidth="1"/>
    <col min="8194" max="8194" width="35" style="32" customWidth="1"/>
    <col min="8195" max="8195" width="13.5703125" style="32" customWidth="1"/>
    <col min="8196" max="8196" width="1.7109375" style="32" customWidth="1"/>
    <col min="8197" max="8197" width="13.5703125" style="32" customWidth="1"/>
    <col min="8198" max="8198" width="1.7109375" style="32" customWidth="1"/>
    <col min="8199" max="8199" width="13.5703125" style="32" customWidth="1"/>
    <col min="8200" max="8200" width="1.7109375" style="32" customWidth="1"/>
    <col min="8201" max="8201" width="13.5703125" style="32" customWidth="1"/>
    <col min="8202" max="8202" width="1.7109375" style="32" customWidth="1"/>
    <col min="8203" max="8203" width="13.5703125" style="32" customWidth="1"/>
    <col min="8204" max="8204" width="1.7109375" style="32" customWidth="1"/>
    <col min="8205" max="8205" width="13.5703125" style="32" customWidth="1"/>
    <col min="8206" max="8206" width="1.7109375" style="32" customWidth="1"/>
    <col min="8207" max="8207" width="13.5703125" style="32" customWidth="1"/>
    <col min="8208" max="8208" width="1.7109375" style="32" customWidth="1"/>
    <col min="8209" max="8209" width="13.5703125" style="32" customWidth="1"/>
    <col min="8210" max="8210" width="3.85546875" style="32" customWidth="1"/>
    <col min="8211" max="8211" width="13.7109375" style="32" customWidth="1"/>
    <col min="8212" max="8212" width="7.7109375" style="32" customWidth="1"/>
    <col min="8213" max="8448" width="13.7109375" style="32"/>
    <col min="8449" max="8449" width="3.5703125" style="32" customWidth="1"/>
    <col min="8450" max="8450" width="35" style="32" customWidth="1"/>
    <col min="8451" max="8451" width="13.5703125" style="32" customWidth="1"/>
    <col min="8452" max="8452" width="1.7109375" style="32" customWidth="1"/>
    <col min="8453" max="8453" width="13.5703125" style="32" customWidth="1"/>
    <col min="8454" max="8454" width="1.7109375" style="32" customWidth="1"/>
    <col min="8455" max="8455" width="13.5703125" style="32" customWidth="1"/>
    <col min="8456" max="8456" width="1.7109375" style="32" customWidth="1"/>
    <col min="8457" max="8457" width="13.5703125" style="32" customWidth="1"/>
    <col min="8458" max="8458" width="1.7109375" style="32" customWidth="1"/>
    <col min="8459" max="8459" width="13.5703125" style="32" customWidth="1"/>
    <col min="8460" max="8460" width="1.7109375" style="32" customWidth="1"/>
    <col min="8461" max="8461" width="13.5703125" style="32" customWidth="1"/>
    <col min="8462" max="8462" width="1.7109375" style="32" customWidth="1"/>
    <col min="8463" max="8463" width="13.5703125" style="32" customWidth="1"/>
    <col min="8464" max="8464" width="1.7109375" style="32" customWidth="1"/>
    <col min="8465" max="8465" width="13.5703125" style="32" customWidth="1"/>
    <col min="8466" max="8466" width="3.85546875" style="32" customWidth="1"/>
    <col min="8467" max="8467" width="13.7109375" style="32" customWidth="1"/>
    <col min="8468" max="8468" width="7.7109375" style="32" customWidth="1"/>
    <col min="8469" max="8704" width="13.7109375" style="32"/>
    <col min="8705" max="8705" width="3.5703125" style="32" customWidth="1"/>
    <col min="8706" max="8706" width="35" style="32" customWidth="1"/>
    <col min="8707" max="8707" width="13.5703125" style="32" customWidth="1"/>
    <col min="8708" max="8708" width="1.7109375" style="32" customWidth="1"/>
    <col min="8709" max="8709" width="13.5703125" style="32" customWidth="1"/>
    <col min="8710" max="8710" width="1.7109375" style="32" customWidth="1"/>
    <col min="8711" max="8711" width="13.5703125" style="32" customWidth="1"/>
    <col min="8712" max="8712" width="1.7109375" style="32" customWidth="1"/>
    <col min="8713" max="8713" width="13.5703125" style="32" customWidth="1"/>
    <col min="8714" max="8714" width="1.7109375" style="32" customWidth="1"/>
    <col min="8715" max="8715" width="13.5703125" style="32" customWidth="1"/>
    <col min="8716" max="8716" width="1.7109375" style="32" customWidth="1"/>
    <col min="8717" max="8717" width="13.5703125" style="32" customWidth="1"/>
    <col min="8718" max="8718" width="1.7109375" style="32" customWidth="1"/>
    <col min="8719" max="8719" width="13.5703125" style="32" customWidth="1"/>
    <col min="8720" max="8720" width="1.7109375" style="32" customWidth="1"/>
    <col min="8721" max="8721" width="13.5703125" style="32" customWidth="1"/>
    <col min="8722" max="8722" width="3.85546875" style="32" customWidth="1"/>
    <col min="8723" max="8723" width="13.7109375" style="32" customWidth="1"/>
    <col min="8724" max="8724" width="7.7109375" style="32" customWidth="1"/>
    <col min="8725" max="8960" width="13.7109375" style="32"/>
    <col min="8961" max="8961" width="3.5703125" style="32" customWidth="1"/>
    <col min="8962" max="8962" width="35" style="32" customWidth="1"/>
    <col min="8963" max="8963" width="13.5703125" style="32" customWidth="1"/>
    <col min="8964" max="8964" width="1.7109375" style="32" customWidth="1"/>
    <col min="8965" max="8965" width="13.5703125" style="32" customWidth="1"/>
    <col min="8966" max="8966" width="1.7109375" style="32" customWidth="1"/>
    <col min="8967" max="8967" width="13.5703125" style="32" customWidth="1"/>
    <col min="8968" max="8968" width="1.7109375" style="32" customWidth="1"/>
    <col min="8969" max="8969" width="13.5703125" style="32" customWidth="1"/>
    <col min="8970" max="8970" width="1.7109375" style="32" customWidth="1"/>
    <col min="8971" max="8971" width="13.5703125" style="32" customWidth="1"/>
    <col min="8972" max="8972" width="1.7109375" style="32" customWidth="1"/>
    <col min="8973" max="8973" width="13.5703125" style="32" customWidth="1"/>
    <col min="8974" max="8974" width="1.7109375" style="32" customWidth="1"/>
    <col min="8975" max="8975" width="13.5703125" style="32" customWidth="1"/>
    <col min="8976" max="8976" width="1.7109375" style="32" customWidth="1"/>
    <col min="8977" max="8977" width="13.5703125" style="32" customWidth="1"/>
    <col min="8978" max="8978" width="3.85546875" style="32" customWidth="1"/>
    <col min="8979" max="8979" width="13.7109375" style="32" customWidth="1"/>
    <col min="8980" max="8980" width="7.7109375" style="32" customWidth="1"/>
    <col min="8981" max="9216" width="13.7109375" style="32"/>
    <col min="9217" max="9217" width="3.5703125" style="32" customWidth="1"/>
    <col min="9218" max="9218" width="35" style="32" customWidth="1"/>
    <col min="9219" max="9219" width="13.5703125" style="32" customWidth="1"/>
    <col min="9220" max="9220" width="1.7109375" style="32" customWidth="1"/>
    <col min="9221" max="9221" width="13.5703125" style="32" customWidth="1"/>
    <col min="9222" max="9222" width="1.7109375" style="32" customWidth="1"/>
    <col min="9223" max="9223" width="13.5703125" style="32" customWidth="1"/>
    <col min="9224" max="9224" width="1.7109375" style="32" customWidth="1"/>
    <col min="9225" max="9225" width="13.5703125" style="32" customWidth="1"/>
    <col min="9226" max="9226" width="1.7109375" style="32" customWidth="1"/>
    <col min="9227" max="9227" width="13.5703125" style="32" customWidth="1"/>
    <col min="9228" max="9228" width="1.7109375" style="32" customWidth="1"/>
    <col min="9229" max="9229" width="13.5703125" style="32" customWidth="1"/>
    <col min="9230" max="9230" width="1.7109375" style="32" customWidth="1"/>
    <col min="9231" max="9231" width="13.5703125" style="32" customWidth="1"/>
    <col min="9232" max="9232" width="1.7109375" style="32" customWidth="1"/>
    <col min="9233" max="9233" width="13.5703125" style="32" customWidth="1"/>
    <col min="9234" max="9234" width="3.85546875" style="32" customWidth="1"/>
    <col min="9235" max="9235" width="13.7109375" style="32" customWidth="1"/>
    <col min="9236" max="9236" width="7.7109375" style="32" customWidth="1"/>
    <col min="9237" max="9472" width="13.7109375" style="32"/>
    <col min="9473" max="9473" width="3.5703125" style="32" customWidth="1"/>
    <col min="9474" max="9474" width="35" style="32" customWidth="1"/>
    <col min="9475" max="9475" width="13.5703125" style="32" customWidth="1"/>
    <col min="9476" max="9476" width="1.7109375" style="32" customWidth="1"/>
    <col min="9477" max="9477" width="13.5703125" style="32" customWidth="1"/>
    <col min="9478" max="9478" width="1.7109375" style="32" customWidth="1"/>
    <col min="9479" max="9479" width="13.5703125" style="32" customWidth="1"/>
    <col min="9480" max="9480" width="1.7109375" style="32" customWidth="1"/>
    <col min="9481" max="9481" width="13.5703125" style="32" customWidth="1"/>
    <col min="9482" max="9482" width="1.7109375" style="32" customWidth="1"/>
    <col min="9483" max="9483" width="13.5703125" style="32" customWidth="1"/>
    <col min="9484" max="9484" width="1.7109375" style="32" customWidth="1"/>
    <col min="9485" max="9485" width="13.5703125" style="32" customWidth="1"/>
    <col min="9486" max="9486" width="1.7109375" style="32" customWidth="1"/>
    <col min="9487" max="9487" width="13.5703125" style="32" customWidth="1"/>
    <col min="9488" max="9488" width="1.7109375" style="32" customWidth="1"/>
    <col min="9489" max="9489" width="13.5703125" style="32" customWidth="1"/>
    <col min="9490" max="9490" width="3.85546875" style="32" customWidth="1"/>
    <col min="9491" max="9491" width="13.7109375" style="32" customWidth="1"/>
    <col min="9492" max="9492" width="7.7109375" style="32" customWidth="1"/>
    <col min="9493" max="9728" width="13.7109375" style="32"/>
    <col min="9729" max="9729" width="3.5703125" style="32" customWidth="1"/>
    <col min="9730" max="9730" width="35" style="32" customWidth="1"/>
    <col min="9731" max="9731" width="13.5703125" style="32" customWidth="1"/>
    <col min="9732" max="9732" width="1.7109375" style="32" customWidth="1"/>
    <col min="9733" max="9733" width="13.5703125" style="32" customWidth="1"/>
    <col min="9734" max="9734" width="1.7109375" style="32" customWidth="1"/>
    <col min="9735" max="9735" width="13.5703125" style="32" customWidth="1"/>
    <col min="9736" max="9736" width="1.7109375" style="32" customWidth="1"/>
    <col min="9737" max="9737" width="13.5703125" style="32" customWidth="1"/>
    <col min="9738" max="9738" width="1.7109375" style="32" customWidth="1"/>
    <col min="9739" max="9739" width="13.5703125" style="32" customWidth="1"/>
    <col min="9740" max="9740" width="1.7109375" style="32" customWidth="1"/>
    <col min="9741" max="9741" width="13.5703125" style="32" customWidth="1"/>
    <col min="9742" max="9742" width="1.7109375" style="32" customWidth="1"/>
    <col min="9743" max="9743" width="13.5703125" style="32" customWidth="1"/>
    <col min="9744" max="9744" width="1.7109375" style="32" customWidth="1"/>
    <col min="9745" max="9745" width="13.5703125" style="32" customWidth="1"/>
    <col min="9746" max="9746" width="3.85546875" style="32" customWidth="1"/>
    <col min="9747" max="9747" width="13.7109375" style="32" customWidth="1"/>
    <col min="9748" max="9748" width="7.7109375" style="32" customWidth="1"/>
    <col min="9749" max="9984" width="13.7109375" style="32"/>
    <col min="9985" max="9985" width="3.5703125" style="32" customWidth="1"/>
    <col min="9986" max="9986" width="35" style="32" customWidth="1"/>
    <col min="9987" max="9987" width="13.5703125" style="32" customWidth="1"/>
    <col min="9988" max="9988" width="1.7109375" style="32" customWidth="1"/>
    <col min="9989" max="9989" width="13.5703125" style="32" customWidth="1"/>
    <col min="9990" max="9990" width="1.7109375" style="32" customWidth="1"/>
    <col min="9991" max="9991" width="13.5703125" style="32" customWidth="1"/>
    <col min="9992" max="9992" width="1.7109375" style="32" customWidth="1"/>
    <col min="9993" max="9993" width="13.5703125" style="32" customWidth="1"/>
    <col min="9994" max="9994" width="1.7109375" style="32" customWidth="1"/>
    <col min="9995" max="9995" width="13.5703125" style="32" customWidth="1"/>
    <col min="9996" max="9996" width="1.7109375" style="32" customWidth="1"/>
    <col min="9997" max="9997" width="13.5703125" style="32" customWidth="1"/>
    <col min="9998" max="9998" width="1.7109375" style="32" customWidth="1"/>
    <col min="9999" max="9999" width="13.5703125" style="32" customWidth="1"/>
    <col min="10000" max="10000" width="1.7109375" style="32" customWidth="1"/>
    <col min="10001" max="10001" width="13.5703125" style="32" customWidth="1"/>
    <col min="10002" max="10002" width="3.85546875" style="32" customWidth="1"/>
    <col min="10003" max="10003" width="13.7109375" style="32" customWidth="1"/>
    <col min="10004" max="10004" width="7.7109375" style="32" customWidth="1"/>
    <col min="10005" max="10240" width="13.7109375" style="32"/>
    <col min="10241" max="10241" width="3.5703125" style="32" customWidth="1"/>
    <col min="10242" max="10242" width="35" style="32" customWidth="1"/>
    <col min="10243" max="10243" width="13.5703125" style="32" customWidth="1"/>
    <col min="10244" max="10244" width="1.7109375" style="32" customWidth="1"/>
    <col min="10245" max="10245" width="13.5703125" style="32" customWidth="1"/>
    <col min="10246" max="10246" width="1.7109375" style="32" customWidth="1"/>
    <col min="10247" max="10247" width="13.5703125" style="32" customWidth="1"/>
    <col min="10248" max="10248" width="1.7109375" style="32" customWidth="1"/>
    <col min="10249" max="10249" width="13.5703125" style="32" customWidth="1"/>
    <col min="10250" max="10250" width="1.7109375" style="32" customWidth="1"/>
    <col min="10251" max="10251" width="13.5703125" style="32" customWidth="1"/>
    <col min="10252" max="10252" width="1.7109375" style="32" customWidth="1"/>
    <col min="10253" max="10253" width="13.5703125" style="32" customWidth="1"/>
    <col min="10254" max="10254" width="1.7109375" style="32" customWidth="1"/>
    <col min="10255" max="10255" width="13.5703125" style="32" customWidth="1"/>
    <col min="10256" max="10256" width="1.7109375" style="32" customWidth="1"/>
    <col min="10257" max="10257" width="13.5703125" style="32" customWidth="1"/>
    <col min="10258" max="10258" width="3.85546875" style="32" customWidth="1"/>
    <col min="10259" max="10259" width="13.7109375" style="32" customWidth="1"/>
    <col min="10260" max="10260" width="7.7109375" style="32" customWidth="1"/>
    <col min="10261" max="10496" width="13.7109375" style="32"/>
    <col min="10497" max="10497" width="3.5703125" style="32" customWidth="1"/>
    <col min="10498" max="10498" width="35" style="32" customWidth="1"/>
    <col min="10499" max="10499" width="13.5703125" style="32" customWidth="1"/>
    <col min="10500" max="10500" width="1.7109375" style="32" customWidth="1"/>
    <col min="10501" max="10501" width="13.5703125" style="32" customWidth="1"/>
    <col min="10502" max="10502" width="1.7109375" style="32" customWidth="1"/>
    <col min="10503" max="10503" width="13.5703125" style="32" customWidth="1"/>
    <col min="10504" max="10504" width="1.7109375" style="32" customWidth="1"/>
    <col min="10505" max="10505" width="13.5703125" style="32" customWidth="1"/>
    <col min="10506" max="10506" width="1.7109375" style="32" customWidth="1"/>
    <col min="10507" max="10507" width="13.5703125" style="32" customWidth="1"/>
    <col min="10508" max="10508" width="1.7109375" style="32" customWidth="1"/>
    <col min="10509" max="10509" width="13.5703125" style="32" customWidth="1"/>
    <col min="10510" max="10510" width="1.7109375" style="32" customWidth="1"/>
    <col min="10511" max="10511" width="13.5703125" style="32" customWidth="1"/>
    <col min="10512" max="10512" width="1.7109375" style="32" customWidth="1"/>
    <col min="10513" max="10513" width="13.5703125" style="32" customWidth="1"/>
    <col min="10514" max="10514" width="3.85546875" style="32" customWidth="1"/>
    <col min="10515" max="10515" width="13.7109375" style="32" customWidth="1"/>
    <col min="10516" max="10516" width="7.7109375" style="32" customWidth="1"/>
    <col min="10517" max="10752" width="13.7109375" style="32"/>
    <col min="10753" max="10753" width="3.5703125" style="32" customWidth="1"/>
    <col min="10754" max="10754" width="35" style="32" customWidth="1"/>
    <col min="10755" max="10755" width="13.5703125" style="32" customWidth="1"/>
    <col min="10756" max="10756" width="1.7109375" style="32" customWidth="1"/>
    <col min="10757" max="10757" width="13.5703125" style="32" customWidth="1"/>
    <col min="10758" max="10758" width="1.7109375" style="32" customWidth="1"/>
    <col min="10759" max="10759" width="13.5703125" style="32" customWidth="1"/>
    <col min="10760" max="10760" width="1.7109375" style="32" customWidth="1"/>
    <col min="10761" max="10761" width="13.5703125" style="32" customWidth="1"/>
    <col min="10762" max="10762" width="1.7109375" style="32" customWidth="1"/>
    <col min="10763" max="10763" width="13.5703125" style="32" customWidth="1"/>
    <col min="10764" max="10764" width="1.7109375" style="32" customWidth="1"/>
    <col min="10765" max="10765" width="13.5703125" style="32" customWidth="1"/>
    <col min="10766" max="10766" width="1.7109375" style="32" customWidth="1"/>
    <col min="10767" max="10767" width="13.5703125" style="32" customWidth="1"/>
    <col min="10768" max="10768" width="1.7109375" style="32" customWidth="1"/>
    <col min="10769" max="10769" width="13.5703125" style="32" customWidth="1"/>
    <col min="10770" max="10770" width="3.85546875" style="32" customWidth="1"/>
    <col min="10771" max="10771" width="13.7109375" style="32" customWidth="1"/>
    <col min="10772" max="10772" width="7.7109375" style="32" customWidth="1"/>
    <col min="10773" max="11008" width="13.7109375" style="32"/>
    <col min="11009" max="11009" width="3.5703125" style="32" customWidth="1"/>
    <col min="11010" max="11010" width="35" style="32" customWidth="1"/>
    <col min="11011" max="11011" width="13.5703125" style="32" customWidth="1"/>
    <col min="11012" max="11012" width="1.7109375" style="32" customWidth="1"/>
    <col min="11013" max="11013" width="13.5703125" style="32" customWidth="1"/>
    <col min="11014" max="11014" width="1.7109375" style="32" customWidth="1"/>
    <col min="11015" max="11015" width="13.5703125" style="32" customWidth="1"/>
    <col min="11016" max="11016" width="1.7109375" style="32" customWidth="1"/>
    <col min="11017" max="11017" width="13.5703125" style="32" customWidth="1"/>
    <col min="11018" max="11018" width="1.7109375" style="32" customWidth="1"/>
    <col min="11019" max="11019" width="13.5703125" style="32" customWidth="1"/>
    <col min="11020" max="11020" width="1.7109375" style="32" customWidth="1"/>
    <col min="11021" max="11021" width="13.5703125" style="32" customWidth="1"/>
    <col min="11022" max="11022" width="1.7109375" style="32" customWidth="1"/>
    <col min="11023" max="11023" width="13.5703125" style="32" customWidth="1"/>
    <col min="11024" max="11024" width="1.7109375" style="32" customWidth="1"/>
    <col min="11025" max="11025" width="13.5703125" style="32" customWidth="1"/>
    <col min="11026" max="11026" width="3.85546875" style="32" customWidth="1"/>
    <col min="11027" max="11027" width="13.7109375" style="32" customWidth="1"/>
    <col min="11028" max="11028" width="7.7109375" style="32" customWidth="1"/>
    <col min="11029" max="11264" width="13.7109375" style="32"/>
    <col min="11265" max="11265" width="3.5703125" style="32" customWidth="1"/>
    <col min="11266" max="11266" width="35" style="32" customWidth="1"/>
    <col min="11267" max="11267" width="13.5703125" style="32" customWidth="1"/>
    <col min="11268" max="11268" width="1.7109375" style="32" customWidth="1"/>
    <col min="11269" max="11269" width="13.5703125" style="32" customWidth="1"/>
    <col min="11270" max="11270" width="1.7109375" style="32" customWidth="1"/>
    <col min="11271" max="11271" width="13.5703125" style="32" customWidth="1"/>
    <col min="11272" max="11272" width="1.7109375" style="32" customWidth="1"/>
    <col min="11273" max="11273" width="13.5703125" style="32" customWidth="1"/>
    <col min="11274" max="11274" width="1.7109375" style="32" customWidth="1"/>
    <col min="11275" max="11275" width="13.5703125" style="32" customWidth="1"/>
    <col min="11276" max="11276" width="1.7109375" style="32" customWidth="1"/>
    <col min="11277" max="11277" width="13.5703125" style="32" customWidth="1"/>
    <col min="11278" max="11278" width="1.7109375" style="32" customWidth="1"/>
    <col min="11279" max="11279" width="13.5703125" style="32" customWidth="1"/>
    <col min="11280" max="11280" width="1.7109375" style="32" customWidth="1"/>
    <col min="11281" max="11281" width="13.5703125" style="32" customWidth="1"/>
    <col min="11282" max="11282" width="3.85546875" style="32" customWidth="1"/>
    <col min="11283" max="11283" width="13.7109375" style="32" customWidth="1"/>
    <col min="11284" max="11284" width="7.7109375" style="32" customWidth="1"/>
    <col min="11285" max="11520" width="13.7109375" style="32"/>
    <col min="11521" max="11521" width="3.5703125" style="32" customWidth="1"/>
    <col min="11522" max="11522" width="35" style="32" customWidth="1"/>
    <col min="11523" max="11523" width="13.5703125" style="32" customWidth="1"/>
    <col min="11524" max="11524" width="1.7109375" style="32" customWidth="1"/>
    <col min="11525" max="11525" width="13.5703125" style="32" customWidth="1"/>
    <col min="11526" max="11526" width="1.7109375" style="32" customWidth="1"/>
    <col min="11527" max="11527" width="13.5703125" style="32" customWidth="1"/>
    <col min="11528" max="11528" width="1.7109375" style="32" customWidth="1"/>
    <col min="11529" max="11529" width="13.5703125" style="32" customWidth="1"/>
    <col min="11530" max="11530" width="1.7109375" style="32" customWidth="1"/>
    <col min="11531" max="11531" width="13.5703125" style="32" customWidth="1"/>
    <col min="11532" max="11532" width="1.7109375" style="32" customWidth="1"/>
    <col min="11533" max="11533" width="13.5703125" style="32" customWidth="1"/>
    <col min="11534" max="11534" width="1.7109375" style="32" customWidth="1"/>
    <col min="11535" max="11535" width="13.5703125" style="32" customWidth="1"/>
    <col min="11536" max="11536" width="1.7109375" style="32" customWidth="1"/>
    <col min="11537" max="11537" width="13.5703125" style="32" customWidth="1"/>
    <col min="11538" max="11538" width="3.85546875" style="32" customWidth="1"/>
    <col min="11539" max="11539" width="13.7109375" style="32" customWidth="1"/>
    <col min="11540" max="11540" width="7.7109375" style="32" customWidth="1"/>
    <col min="11541" max="11776" width="13.7109375" style="32"/>
    <col min="11777" max="11777" width="3.5703125" style="32" customWidth="1"/>
    <col min="11778" max="11778" width="35" style="32" customWidth="1"/>
    <col min="11779" max="11779" width="13.5703125" style="32" customWidth="1"/>
    <col min="11780" max="11780" width="1.7109375" style="32" customWidth="1"/>
    <col min="11781" max="11781" width="13.5703125" style="32" customWidth="1"/>
    <col min="11782" max="11782" width="1.7109375" style="32" customWidth="1"/>
    <col min="11783" max="11783" width="13.5703125" style="32" customWidth="1"/>
    <col min="11784" max="11784" width="1.7109375" style="32" customWidth="1"/>
    <col min="11785" max="11785" width="13.5703125" style="32" customWidth="1"/>
    <col min="11786" max="11786" width="1.7109375" style="32" customWidth="1"/>
    <col min="11787" max="11787" width="13.5703125" style="32" customWidth="1"/>
    <col min="11788" max="11788" width="1.7109375" style="32" customWidth="1"/>
    <col min="11789" max="11789" width="13.5703125" style="32" customWidth="1"/>
    <col min="11790" max="11790" width="1.7109375" style="32" customWidth="1"/>
    <col min="11791" max="11791" width="13.5703125" style="32" customWidth="1"/>
    <col min="11792" max="11792" width="1.7109375" style="32" customWidth="1"/>
    <col min="11793" max="11793" width="13.5703125" style="32" customWidth="1"/>
    <col min="11794" max="11794" width="3.85546875" style="32" customWidth="1"/>
    <col min="11795" max="11795" width="13.7109375" style="32" customWidth="1"/>
    <col min="11796" max="11796" width="7.7109375" style="32" customWidth="1"/>
    <col min="11797" max="12032" width="13.7109375" style="32"/>
    <col min="12033" max="12033" width="3.5703125" style="32" customWidth="1"/>
    <col min="12034" max="12034" width="35" style="32" customWidth="1"/>
    <col min="12035" max="12035" width="13.5703125" style="32" customWidth="1"/>
    <col min="12036" max="12036" width="1.7109375" style="32" customWidth="1"/>
    <col min="12037" max="12037" width="13.5703125" style="32" customWidth="1"/>
    <col min="12038" max="12038" width="1.7109375" style="32" customWidth="1"/>
    <col min="12039" max="12039" width="13.5703125" style="32" customWidth="1"/>
    <col min="12040" max="12040" width="1.7109375" style="32" customWidth="1"/>
    <col min="12041" max="12041" width="13.5703125" style="32" customWidth="1"/>
    <col min="12042" max="12042" width="1.7109375" style="32" customWidth="1"/>
    <col min="12043" max="12043" width="13.5703125" style="32" customWidth="1"/>
    <col min="12044" max="12044" width="1.7109375" style="32" customWidth="1"/>
    <col min="12045" max="12045" width="13.5703125" style="32" customWidth="1"/>
    <col min="12046" max="12046" width="1.7109375" style="32" customWidth="1"/>
    <col min="12047" max="12047" width="13.5703125" style="32" customWidth="1"/>
    <col min="12048" max="12048" width="1.7109375" style="32" customWidth="1"/>
    <col min="12049" max="12049" width="13.5703125" style="32" customWidth="1"/>
    <col min="12050" max="12050" width="3.85546875" style="32" customWidth="1"/>
    <col min="12051" max="12051" width="13.7109375" style="32" customWidth="1"/>
    <col min="12052" max="12052" width="7.7109375" style="32" customWidth="1"/>
    <col min="12053" max="12288" width="13.7109375" style="32"/>
    <col min="12289" max="12289" width="3.5703125" style="32" customWidth="1"/>
    <col min="12290" max="12290" width="35" style="32" customWidth="1"/>
    <col min="12291" max="12291" width="13.5703125" style="32" customWidth="1"/>
    <col min="12292" max="12292" width="1.7109375" style="32" customWidth="1"/>
    <col min="12293" max="12293" width="13.5703125" style="32" customWidth="1"/>
    <col min="12294" max="12294" width="1.7109375" style="32" customWidth="1"/>
    <col min="12295" max="12295" width="13.5703125" style="32" customWidth="1"/>
    <col min="12296" max="12296" width="1.7109375" style="32" customWidth="1"/>
    <col min="12297" max="12297" width="13.5703125" style="32" customWidth="1"/>
    <col min="12298" max="12298" width="1.7109375" style="32" customWidth="1"/>
    <col min="12299" max="12299" width="13.5703125" style="32" customWidth="1"/>
    <col min="12300" max="12300" width="1.7109375" style="32" customWidth="1"/>
    <col min="12301" max="12301" width="13.5703125" style="32" customWidth="1"/>
    <col min="12302" max="12302" width="1.7109375" style="32" customWidth="1"/>
    <col min="12303" max="12303" width="13.5703125" style="32" customWidth="1"/>
    <col min="12304" max="12304" width="1.7109375" style="32" customWidth="1"/>
    <col min="12305" max="12305" width="13.5703125" style="32" customWidth="1"/>
    <col min="12306" max="12306" width="3.85546875" style="32" customWidth="1"/>
    <col min="12307" max="12307" width="13.7109375" style="32" customWidth="1"/>
    <col min="12308" max="12308" width="7.7109375" style="32" customWidth="1"/>
    <col min="12309" max="12544" width="13.7109375" style="32"/>
    <col min="12545" max="12545" width="3.5703125" style="32" customWidth="1"/>
    <col min="12546" max="12546" width="35" style="32" customWidth="1"/>
    <col min="12547" max="12547" width="13.5703125" style="32" customWidth="1"/>
    <col min="12548" max="12548" width="1.7109375" style="32" customWidth="1"/>
    <col min="12549" max="12549" width="13.5703125" style="32" customWidth="1"/>
    <col min="12550" max="12550" width="1.7109375" style="32" customWidth="1"/>
    <col min="12551" max="12551" width="13.5703125" style="32" customWidth="1"/>
    <col min="12552" max="12552" width="1.7109375" style="32" customWidth="1"/>
    <col min="12553" max="12553" width="13.5703125" style="32" customWidth="1"/>
    <col min="12554" max="12554" width="1.7109375" style="32" customWidth="1"/>
    <col min="12555" max="12555" width="13.5703125" style="32" customWidth="1"/>
    <col min="12556" max="12556" width="1.7109375" style="32" customWidth="1"/>
    <col min="12557" max="12557" width="13.5703125" style="32" customWidth="1"/>
    <col min="12558" max="12558" width="1.7109375" style="32" customWidth="1"/>
    <col min="12559" max="12559" width="13.5703125" style="32" customWidth="1"/>
    <col min="12560" max="12560" width="1.7109375" style="32" customWidth="1"/>
    <col min="12561" max="12561" width="13.5703125" style="32" customWidth="1"/>
    <col min="12562" max="12562" width="3.85546875" style="32" customWidth="1"/>
    <col min="12563" max="12563" width="13.7109375" style="32" customWidth="1"/>
    <col min="12564" max="12564" width="7.7109375" style="32" customWidth="1"/>
    <col min="12565" max="12800" width="13.7109375" style="32"/>
    <col min="12801" max="12801" width="3.5703125" style="32" customWidth="1"/>
    <col min="12802" max="12802" width="35" style="32" customWidth="1"/>
    <col min="12803" max="12803" width="13.5703125" style="32" customWidth="1"/>
    <col min="12804" max="12804" width="1.7109375" style="32" customWidth="1"/>
    <col min="12805" max="12805" width="13.5703125" style="32" customWidth="1"/>
    <col min="12806" max="12806" width="1.7109375" style="32" customWidth="1"/>
    <col min="12807" max="12807" width="13.5703125" style="32" customWidth="1"/>
    <col min="12808" max="12808" width="1.7109375" style="32" customWidth="1"/>
    <col min="12809" max="12809" width="13.5703125" style="32" customWidth="1"/>
    <col min="12810" max="12810" width="1.7109375" style="32" customWidth="1"/>
    <col min="12811" max="12811" width="13.5703125" style="32" customWidth="1"/>
    <col min="12812" max="12812" width="1.7109375" style="32" customWidth="1"/>
    <col min="12813" max="12813" width="13.5703125" style="32" customWidth="1"/>
    <col min="12814" max="12814" width="1.7109375" style="32" customWidth="1"/>
    <col min="12815" max="12815" width="13.5703125" style="32" customWidth="1"/>
    <col min="12816" max="12816" width="1.7109375" style="32" customWidth="1"/>
    <col min="12817" max="12817" width="13.5703125" style="32" customWidth="1"/>
    <col min="12818" max="12818" width="3.85546875" style="32" customWidth="1"/>
    <col min="12819" max="12819" width="13.7109375" style="32" customWidth="1"/>
    <col min="12820" max="12820" width="7.7109375" style="32" customWidth="1"/>
    <col min="12821" max="13056" width="13.7109375" style="32"/>
    <col min="13057" max="13057" width="3.5703125" style="32" customWidth="1"/>
    <col min="13058" max="13058" width="35" style="32" customWidth="1"/>
    <col min="13059" max="13059" width="13.5703125" style="32" customWidth="1"/>
    <col min="13060" max="13060" width="1.7109375" style="32" customWidth="1"/>
    <col min="13061" max="13061" width="13.5703125" style="32" customWidth="1"/>
    <col min="13062" max="13062" width="1.7109375" style="32" customWidth="1"/>
    <col min="13063" max="13063" width="13.5703125" style="32" customWidth="1"/>
    <col min="13064" max="13064" width="1.7109375" style="32" customWidth="1"/>
    <col min="13065" max="13065" width="13.5703125" style="32" customWidth="1"/>
    <col min="13066" max="13066" width="1.7109375" style="32" customWidth="1"/>
    <col min="13067" max="13067" width="13.5703125" style="32" customWidth="1"/>
    <col min="13068" max="13068" width="1.7109375" style="32" customWidth="1"/>
    <col min="13069" max="13069" width="13.5703125" style="32" customWidth="1"/>
    <col min="13070" max="13070" width="1.7109375" style="32" customWidth="1"/>
    <col min="13071" max="13071" width="13.5703125" style="32" customWidth="1"/>
    <col min="13072" max="13072" width="1.7109375" style="32" customWidth="1"/>
    <col min="13073" max="13073" width="13.5703125" style="32" customWidth="1"/>
    <col min="13074" max="13074" width="3.85546875" style="32" customWidth="1"/>
    <col min="13075" max="13075" width="13.7109375" style="32" customWidth="1"/>
    <col min="13076" max="13076" width="7.7109375" style="32" customWidth="1"/>
    <col min="13077" max="13312" width="13.7109375" style="32"/>
    <col min="13313" max="13313" width="3.5703125" style="32" customWidth="1"/>
    <col min="13314" max="13314" width="35" style="32" customWidth="1"/>
    <col min="13315" max="13315" width="13.5703125" style="32" customWidth="1"/>
    <col min="13316" max="13316" width="1.7109375" style="32" customWidth="1"/>
    <col min="13317" max="13317" width="13.5703125" style="32" customWidth="1"/>
    <col min="13318" max="13318" width="1.7109375" style="32" customWidth="1"/>
    <col min="13319" max="13319" width="13.5703125" style="32" customWidth="1"/>
    <col min="13320" max="13320" width="1.7109375" style="32" customWidth="1"/>
    <col min="13321" max="13321" width="13.5703125" style="32" customWidth="1"/>
    <col min="13322" max="13322" width="1.7109375" style="32" customWidth="1"/>
    <col min="13323" max="13323" width="13.5703125" style="32" customWidth="1"/>
    <col min="13324" max="13324" width="1.7109375" style="32" customWidth="1"/>
    <col min="13325" max="13325" width="13.5703125" style="32" customWidth="1"/>
    <col min="13326" max="13326" width="1.7109375" style="32" customWidth="1"/>
    <col min="13327" max="13327" width="13.5703125" style="32" customWidth="1"/>
    <col min="13328" max="13328" width="1.7109375" style="32" customWidth="1"/>
    <col min="13329" max="13329" width="13.5703125" style="32" customWidth="1"/>
    <col min="13330" max="13330" width="3.85546875" style="32" customWidth="1"/>
    <col min="13331" max="13331" width="13.7109375" style="32" customWidth="1"/>
    <col min="13332" max="13332" width="7.7109375" style="32" customWidth="1"/>
    <col min="13333" max="13568" width="13.7109375" style="32"/>
    <col min="13569" max="13569" width="3.5703125" style="32" customWidth="1"/>
    <col min="13570" max="13570" width="35" style="32" customWidth="1"/>
    <col min="13571" max="13571" width="13.5703125" style="32" customWidth="1"/>
    <col min="13572" max="13572" width="1.7109375" style="32" customWidth="1"/>
    <col min="13573" max="13573" width="13.5703125" style="32" customWidth="1"/>
    <col min="13574" max="13574" width="1.7109375" style="32" customWidth="1"/>
    <col min="13575" max="13575" width="13.5703125" style="32" customWidth="1"/>
    <col min="13576" max="13576" width="1.7109375" style="32" customWidth="1"/>
    <col min="13577" max="13577" width="13.5703125" style="32" customWidth="1"/>
    <col min="13578" max="13578" width="1.7109375" style="32" customWidth="1"/>
    <col min="13579" max="13579" width="13.5703125" style="32" customWidth="1"/>
    <col min="13580" max="13580" width="1.7109375" style="32" customWidth="1"/>
    <col min="13581" max="13581" width="13.5703125" style="32" customWidth="1"/>
    <col min="13582" max="13582" width="1.7109375" style="32" customWidth="1"/>
    <col min="13583" max="13583" width="13.5703125" style="32" customWidth="1"/>
    <col min="13584" max="13584" width="1.7109375" style="32" customWidth="1"/>
    <col min="13585" max="13585" width="13.5703125" style="32" customWidth="1"/>
    <col min="13586" max="13586" width="3.85546875" style="32" customWidth="1"/>
    <col min="13587" max="13587" width="13.7109375" style="32" customWidth="1"/>
    <col min="13588" max="13588" width="7.7109375" style="32" customWidth="1"/>
    <col min="13589" max="13824" width="13.7109375" style="32"/>
    <col min="13825" max="13825" width="3.5703125" style="32" customWidth="1"/>
    <col min="13826" max="13826" width="35" style="32" customWidth="1"/>
    <col min="13827" max="13827" width="13.5703125" style="32" customWidth="1"/>
    <col min="13828" max="13828" width="1.7109375" style="32" customWidth="1"/>
    <col min="13829" max="13829" width="13.5703125" style="32" customWidth="1"/>
    <col min="13830" max="13830" width="1.7109375" style="32" customWidth="1"/>
    <col min="13831" max="13831" width="13.5703125" style="32" customWidth="1"/>
    <col min="13832" max="13832" width="1.7109375" style="32" customWidth="1"/>
    <col min="13833" max="13833" width="13.5703125" style="32" customWidth="1"/>
    <col min="13834" max="13834" width="1.7109375" style="32" customWidth="1"/>
    <col min="13835" max="13835" width="13.5703125" style="32" customWidth="1"/>
    <col min="13836" max="13836" width="1.7109375" style="32" customWidth="1"/>
    <col min="13837" max="13837" width="13.5703125" style="32" customWidth="1"/>
    <col min="13838" max="13838" width="1.7109375" style="32" customWidth="1"/>
    <col min="13839" max="13839" width="13.5703125" style="32" customWidth="1"/>
    <col min="13840" max="13840" width="1.7109375" style="32" customWidth="1"/>
    <col min="13841" max="13841" width="13.5703125" style="32" customWidth="1"/>
    <col min="13842" max="13842" width="3.85546875" style="32" customWidth="1"/>
    <col min="13843" max="13843" width="13.7109375" style="32" customWidth="1"/>
    <col min="13844" max="13844" width="7.7109375" style="32" customWidth="1"/>
    <col min="13845" max="14080" width="13.7109375" style="32"/>
    <col min="14081" max="14081" width="3.5703125" style="32" customWidth="1"/>
    <col min="14082" max="14082" width="35" style="32" customWidth="1"/>
    <col min="14083" max="14083" width="13.5703125" style="32" customWidth="1"/>
    <col min="14084" max="14084" width="1.7109375" style="32" customWidth="1"/>
    <col min="14085" max="14085" width="13.5703125" style="32" customWidth="1"/>
    <col min="14086" max="14086" width="1.7109375" style="32" customWidth="1"/>
    <col min="14087" max="14087" width="13.5703125" style="32" customWidth="1"/>
    <col min="14088" max="14088" width="1.7109375" style="32" customWidth="1"/>
    <col min="14089" max="14089" width="13.5703125" style="32" customWidth="1"/>
    <col min="14090" max="14090" width="1.7109375" style="32" customWidth="1"/>
    <col min="14091" max="14091" width="13.5703125" style="32" customWidth="1"/>
    <col min="14092" max="14092" width="1.7109375" style="32" customWidth="1"/>
    <col min="14093" max="14093" width="13.5703125" style="32" customWidth="1"/>
    <col min="14094" max="14094" width="1.7109375" style="32" customWidth="1"/>
    <col min="14095" max="14095" width="13.5703125" style="32" customWidth="1"/>
    <col min="14096" max="14096" width="1.7109375" style="32" customWidth="1"/>
    <col min="14097" max="14097" width="13.5703125" style="32" customWidth="1"/>
    <col min="14098" max="14098" width="3.85546875" style="32" customWidth="1"/>
    <col min="14099" max="14099" width="13.7109375" style="32" customWidth="1"/>
    <col min="14100" max="14100" width="7.7109375" style="32" customWidth="1"/>
    <col min="14101" max="14336" width="13.7109375" style="32"/>
    <col min="14337" max="14337" width="3.5703125" style="32" customWidth="1"/>
    <col min="14338" max="14338" width="35" style="32" customWidth="1"/>
    <col min="14339" max="14339" width="13.5703125" style="32" customWidth="1"/>
    <col min="14340" max="14340" width="1.7109375" style="32" customWidth="1"/>
    <col min="14341" max="14341" width="13.5703125" style="32" customWidth="1"/>
    <col min="14342" max="14342" width="1.7109375" style="32" customWidth="1"/>
    <col min="14343" max="14343" width="13.5703125" style="32" customWidth="1"/>
    <col min="14344" max="14344" width="1.7109375" style="32" customWidth="1"/>
    <col min="14345" max="14345" width="13.5703125" style="32" customWidth="1"/>
    <col min="14346" max="14346" width="1.7109375" style="32" customWidth="1"/>
    <col min="14347" max="14347" width="13.5703125" style="32" customWidth="1"/>
    <col min="14348" max="14348" width="1.7109375" style="32" customWidth="1"/>
    <col min="14349" max="14349" width="13.5703125" style="32" customWidth="1"/>
    <col min="14350" max="14350" width="1.7109375" style="32" customWidth="1"/>
    <col min="14351" max="14351" width="13.5703125" style="32" customWidth="1"/>
    <col min="14352" max="14352" width="1.7109375" style="32" customWidth="1"/>
    <col min="14353" max="14353" width="13.5703125" style="32" customWidth="1"/>
    <col min="14354" max="14354" width="3.85546875" style="32" customWidth="1"/>
    <col min="14355" max="14355" width="13.7109375" style="32" customWidth="1"/>
    <col min="14356" max="14356" width="7.7109375" style="32" customWidth="1"/>
    <col min="14357" max="14592" width="13.7109375" style="32"/>
    <col min="14593" max="14593" width="3.5703125" style="32" customWidth="1"/>
    <col min="14594" max="14594" width="35" style="32" customWidth="1"/>
    <col min="14595" max="14595" width="13.5703125" style="32" customWidth="1"/>
    <col min="14596" max="14596" width="1.7109375" style="32" customWidth="1"/>
    <col min="14597" max="14597" width="13.5703125" style="32" customWidth="1"/>
    <col min="14598" max="14598" width="1.7109375" style="32" customWidth="1"/>
    <col min="14599" max="14599" width="13.5703125" style="32" customWidth="1"/>
    <col min="14600" max="14600" width="1.7109375" style="32" customWidth="1"/>
    <col min="14601" max="14601" width="13.5703125" style="32" customWidth="1"/>
    <col min="14602" max="14602" width="1.7109375" style="32" customWidth="1"/>
    <col min="14603" max="14603" width="13.5703125" style="32" customWidth="1"/>
    <col min="14604" max="14604" width="1.7109375" style="32" customWidth="1"/>
    <col min="14605" max="14605" width="13.5703125" style="32" customWidth="1"/>
    <col min="14606" max="14606" width="1.7109375" style="32" customWidth="1"/>
    <col min="14607" max="14607" width="13.5703125" style="32" customWidth="1"/>
    <col min="14608" max="14608" width="1.7109375" style="32" customWidth="1"/>
    <col min="14609" max="14609" width="13.5703125" style="32" customWidth="1"/>
    <col min="14610" max="14610" width="3.85546875" style="32" customWidth="1"/>
    <col min="14611" max="14611" width="13.7109375" style="32" customWidth="1"/>
    <col min="14612" max="14612" width="7.7109375" style="32" customWidth="1"/>
    <col min="14613" max="14848" width="13.7109375" style="32"/>
    <col min="14849" max="14849" width="3.5703125" style="32" customWidth="1"/>
    <col min="14850" max="14850" width="35" style="32" customWidth="1"/>
    <col min="14851" max="14851" width="13.5703125" style="32" customWidth="1"/>
    <col min="14852" max="14852" width="1.7109375" style="32" customWidth="1"/>
    <col min="14853" max="14853" width="13.5703125" style="32" customWidth="1"/>
    <col min="14854" max="14854" width="1.7109375" style="32" customWidth="1"/>
    <col min="14855" max="14855" width="13.5703125" style="32" customWidth="1"/>
    <col min="14856" max="14856" width="1.7109375" style="32" customWidth="1"/>
    <col min="14857" max="14857" width="13.5703125" style="32" customWidth="1"/>
    <col min="14858" max="14858" width="1.7109375" style="32" customWidth="1"/>
    <col min="14859" max="14859" width="13.5703125" style="32" customWidth="1"/>
    <col min="14860" max="14860" width="1.7109375" style="32" customWidth="1"/>
    <col min="14861" max="14861" width="13.5703125" style="32" customWidth="1"/>
    <col min="14862" max="14862" width="1.7109375" style="32" customWidth="1"/>
    <col min="14863" max="14863" width="13.5703125" style="32" customWidth="1"/>
    <col min="14864" max="14864" width="1.7109375" style="32" customWidth="1"/>
    <col min="14865" max="14865" width="13.5703125" style="32" customWidth="1"/>
    <col min="14866" max="14866" width="3.85546875" style="32" customWidth="1"/>
    <col min="14867" max="14867" width="13.7109375" style="32" customWidth="1"/>
    <col min="14868" max="14868" width="7.7109375" style="32" customWidth="1"/>
    <col min="14869" max="15104" width="13.7109375" style="32"/>
    <col min="15105" max="15105" width="3.5703125" style="32" customWidth="1"/>
    <col min="15106" max="15106" width="35" style="32" customWidth="1"/>
    <col min="15107" max="15107" width="13.5703125" style="32" customWidth="1"/>
    <col min="15108" max="15108" width="1.7109375" style="32" customWidth="1"/>
    <col min="15109" max="15109" width="13.5703125" style="32" customWidth="1"/>
    <col min="15110" max="15110" width="1.7109375" style="32" customWidth="1"/>
    <col min="15111" max="15111" width="13.5703125" style="32" customWidth="1"/>
    <col min="15112" max="15112" width="1.7109375" style="32" customWidth="1"/>
    <col min="15113" max="15113" width="13.5703125" style="32" customWidth="1"/>
    <col min="15114" max="15114" width="1.7109375" style="32" customWidth="1"/>
    <col min="15115" max="15115" width="13.5703125" style="32" customWidth="1"/>
    <col min="15116" max="15116" width="1.7109375" style="32" customWidth="1"/>
    <col min="15117" max="15117" width="13.5703125" style="32" customWidth="1"/>
    <col min="15118" max="15118" width="1.7109375" style="32" customWidth="1"/>
    <col min="15119" max="15119" width="13.5703125" style="32" customWidth="1"/>
    <col min="15120" max="15120" width="1.7109375" style="32" customWidth="1"/>
    <col min="15121" max="15121" width="13.5703125" style="32" customWidth="1"/>
    <col min="15122" max="15122" width="3.85546875" style="32" customWidth="1"/>
    <col min="15123" max="15123" width="13.7109375" style="32" customWidth="1"/>
    <col min="15124" max="15124" width="7.7109375" style="32" customWidth="1"/>
    <col min="15125" max="15360" width="13.7109375" style="32"/>
    <col min="15361" max="15361" width="3.5703125" style="32" customWidth="1"/>
    <col min="15362" max="15362" width="35" style="32" customWidth="1"/>
    <col min="15363" max="15363" width="13.5703125" style="32" customWidth="1"/>
    <col min="15364" max="15364" width="1.7109375" style="32" customWidth="1"/>
    <col min="15365" max="15365" width="13.5703125" style="32" customWidth="1"/>
    <col min="15366" max="15366" width="1.7109375" style="32" customWidth="1"/>
    <col min="15367" max="15367" width="13.5703125" style="32" customWidth="1"/>
    <col min="15368" max="15368" width="1.7109375" style="32" customWidth="1"/>
    <col min="15369" max="15369" width="13.5703125" style="32" customWidth="1"/>
    <col min="15370" max="15370" width="1.7109375" style="32" customWidth="1"/>
    <col min="15371" max="15371" width="13.5703125" style="32" customWidth="1"/>
    <col min="15372" max="15372" width="1.7109375" style="32" customWidth="1"/>
    <col min="15373" max="15373" width="13.5703125" style="32" customWidth="1"/>
    <col min="15374" max="15374" width="1.7109375" style="32" customWidth="1"/>
    <col min="15375" max="15375" width="13.5703125" style="32" customWidth="1"/>
    <col min="15376" max="15376" width="1.7109375" style="32" customWidth="1"/>
    <col min="15377" max="15377" width="13.5703125" style="32" customWidth="1"/>
    <col min="15378" max="15378" width="3.85546875" style="32" customWidth="1"/>
    <col min="15379" max="15379" width="13.7109375" style="32" customWidth="1"/>
    <col min="15380" max="15380" width="7.7109375" style="32" customWidth="1"/>
    <col min="15381" max="15616" width="13.7109375" style="32"/>
    <col min="15617" max="15617" width="3.5703125" style="32" customWidth="1"/>
    <col min="15618" max="15618" width="35" style="32" customWidth="1"/>
    <col min="15619" max="15619" width="13.5703125" style="32" customWidth="1"/>
    <col min="15620" max="15620" width="1.7109375" style="32" customWidth="1"/>
    <col min="15621" max="15621" width="13.5703125" style="32" customWidth="1"/>
    <col min="15622" max="15622" width="1.7109375" style="32" customWidth="1"/>
    <col min="15623" max="15623" width="13.5703125" style="32" customWidth="1"/>
    <col min="15624" max="15624" width="1.7109375" style="32" customWidth="1"/>
    <col min="15625" max="15625" width="13.5703125" style="32" customWidth="1"/>
    <col min="15626" max="15626" width="1.7109375" style="32" customWidth="1"/>
    <col min="15627" max="15627" width="13.5703125" style="32" customWidth="1"/>
    <col min="15628" max="15628" width="1.7109375" style="32" customWidth="1"/>
    <col min="15629" max="15629" width="13.5703125" style="32" customWidth="1"/>
    <col min="15630" max="15630" width="1.7109375" style="32" customWidth="1"/>
    <col min="15631" max="15631" width="13.5703125" style="32" customWidth="1"/>
    <col min="15632" max="15632" width="1.7109375" style="32" customWidth="1"/>
    <col min="15633" max="15633" width="13.5703125" style="32" customWidth="1"/>
    <col min="15634" max="15634" width="3.85546875" style="32" customWidth="1"/>
    <col min="15635" max="15635" width="13.7109375" style="32" customWidth="1"/>
    <col min="15636" max="15636" width="7.7109375" style="32" customWidth="1"/>
    <col min="15637" max="15872" width="13.7109375" style="32"/>
    <col min="15873" max="15873" width="3.5703125" style="32" customWidth="1"/>
    <col min="15874" max="15874" width="35" style="32" customWidth="1"/>
    <col min="15875" max="15875" width="13.5703125" style="32" customWidth="1"/>
    <col min="15876" max="15876" width="1.7109375" style="32" customWidth="1"/>
    <col min="15877" max="15877" width="13.5703125" style="32" customWidth="1"/>
    <col min="15878" max="15878" width="1.7109375" style="32" customWidth="1"/>
    <col min="15879" max="15879" width="13.5703125" style="32" customWidth="1"/>
    <col min="15880" max="15880" width="1.7109375" style="32" customWidth="1"/>
    <col min="15881" max="15881" width="13.5703125" style="32" customWidth="1"/>
    <col min="15882" max="15882" width="1.7109375" style="32" customWidth="1"/>
    <col min="15883" max="15883" width="13.5703125" style="32" customWidth="1"/>
    <col min="15884" max="15884" width="1.7109375" style="32" customWidth="1"/>
    <col min="15885" max="15885" width="13.5703125" style="32" customWidth="1"/>
    <col min="15886" max="15886" width="1.7109375" style="32" customWidth="1"/>
    <col min="15887" max="15887" width="13.5703125" style="32" customWidth="1"/>
    <col min="15888" max="15888" width="1.7109375" style="32" customWidth="1"/>
    <col min="15889" max="15889" width="13.5703125" style="32" customWidth="1"/>
    <col min="15890" max="15890" width="3.85546875" style="32" customWidth="1"/>
    <col min="15891" max="15891" width="13.7109375" style="32" customWidth="1"/>
    <col min="15892" max="15892" width="7.7109375" style="32" customWidth="1"/>
    <col min="15893" max="16128" width="13.7109375" style="32"/>
    <col min="16129" max="16129" width="3.5703125" style="32" customWidth="1"/>
    <col min="16130" max="16130" width="35" style="32" customWidth="1"/>
    <col min="16131" max="16131" width="13.5703125" style="32" customWidth="1"/>
    <col min="16132" max="16132" width="1.7109375" style="32" customWidth="1"/>
    <col min="16133" max="16133" width="13.5703125" style="32" customWidth="1"/>
    <col min="16134" max="16134" width="1.7109375" style="32" customWidth="1"/>
    <col min="16135" max="16135" width="13.5703125" style="32" customWidth="1"/>
    <col min="16136" max="16136" width="1.7109375" style="32" customWidth="1"/>
    <col min="16137" max="16137" width="13.5703125" style="32" customWidth="1"/>
    <col min="16138" max="16138" width="1.7109375" style="32" customWidth="1"/>
    <col min="16139" max="16139" width="13.5703125" style="32" customWidth="1"/>
    <col min="16140" max="16140" width="1.7109375" style="32" customWidth="1"/>
    <col min="16141" max="16141" width="13.5703125" style="32" customWidth="1"/>
    <col min="16142" max="16142" width="1.7109375" style="32" customWidth="1"/>
    <col min="16143" max="16143" width="13.5703125" style="32" customWidth="1"/>
    <col min="16144" max="16144" width="1.7109375" style="32" customWidth="1"/>
    <col min="16145" max="16145" width="13.5703125" style="32" customWidth="1"/>
    <col min="16146" max="16146" width="3.85546875" style="32" customWidth="1"/>
    <col min="16147" max="16147" width="13.7109375" style="32" customWidth="1"/>
    <col min="16148" max="16148" width="7.7109375" style="32" customWidth="1"/>
    <col min="16149" max="16384" width="13.7109375" style="32"/>
  </cols>
  <sheetData>
    <row r="1" spans="1:20">
      <c r="A1" s="66" t="e">
        <f>#REF!+1</f>
        <v>#REF!</v>
      </c>
      <c r="B1" s="31" t="e">
        <f>#REF!</f>
        <v>#REF!</v>
      </c>
    </row>
    <row r="2" spans="1:20">
      <c r="B2" s="31">
        <v>2015</v>
      </c>
    </row>
    <row r="3" spans="1:20" s="41" customFormat="1">
      <c r="B3" s="39" t="e">
        <f>#REF!</f>
        <v>#REF!</v>
      </c>
      <c r="C3" s="104" t="e">
        <f>#REF!</f>
        <v>#REF!</v>
      </c>
      <c r="D3" s="105"/>
      <c r="E3" s="104" t="e">
        <f>#REF!</f>
        <v>#REF!</v>
      </c>
      <c r="F3" s="105"/>
      <c r="G3" s="104" t="e">
        <f>#REF!</f>
        <v>#REF!</v>
      </c>
      <c r="H3" s="105"/>
      <c r="I3" s="104" t="e">
        <f>#REF!</f>
        <v>#REF!</v>
      </c>
      <c r="J3" s="105"/>
      <c r="K3" s="104" t="e">
        <f>#REF!</f>
        <v>#REF!</v>
      </c>
      <c r="L3" s="105"/>
      <c r="M3" s="104" t="e">
        <f>#REF!</f>
        <v>#REF!</v>
      </c>
      <c r="N3" s="105"/>
      <c r="O3" s="104" t="e">
        <f>#REF!</f>
        <v>#REF!</v>
      </c>
      <c r="P3" s="105"/>
      <c r="Q3" s="104" t="e">
        <f>#REF!</f>
        <v>#REF!</v>
      </c>
      <c r="S3" s="101" t="s">
        <v>4</v>
      </c>
      <c r="T3" s="85" t="s">
        <v>3</v>
      </c>
    </row>
    <row r="4" spans="1:20">
      <c r="B4" s="39" t="e">
        <f>#REF!</f>
        <v>#REF!</v>
      </c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S4" s="89"/>
    </row>
    <row r="5" spans="1:20">
      <c r="B5" s="38" t="e">
        <f>#REF!</f>
        <v>#REF!</v>
      </c>
      <c r="C5" s="90">
        <v>85101897</v>
      </c>
      <c r="D5" s="90"/>
      <c r="E5" s="90">
        <v>0</v>
      </c>
      <c r="F5" s="90"/>
      <c r="G5" s="90">
        <v>0</v>
      </c>
      <c r="H5" s="90"/>
      <c r="I5" s="90">
        <v>0</v>
      </c>
      <c r="J5" s="90"/>
      <c r="K5" s="90">
        <v>0</v>
      </c>
      <c r="L5" s="90"/>
      <c r="M5" s="90">
        <v>0</v>
      </c>
      <c r="N5" s="90"/>
      <c r="O5" s="90">
        <v>0</v>
      </c>
      <c r="P5" s="90"/>
      <c r="Q5" s="90">
        <f t="shared" ref="Q5:Q13" si="0">SUM(C5:O5)</f>
        <v>85101897</v>
      </c>
      <c r="S5" s="88">
        <f>BS!$C$7</f>
        <v>52487888</v>
      </c>
      <c r="T5" s="75">
        <f t="shared" ref="T5:T13" si="1">Q5-S5</f>
        <v>32614009</v>
      </c>
    </row>
    <row r="6" spans="1:20" hidden="1">
      <c r="B6" s="38" t="e">
        <f>#REF!</f>
        <v>#REF!</v>
      </c>
      <c r="C6" s="90">
        <v>0</v>
      </c>
      <c r="D6" s="90"/>
      <c r="E6" s="90">
        <v>0</v>
      </c>
      <c r="F6" s="90"/>
      <c r="G6" s="90">
        <v>0</v>
      </c>
      <c r="H6" s="90"/>
      <c r="I6" s="90">
        <v>0</v>
      </c>
      <c r="J6" s="90"/>
      <c r="K6" s="90">
        <v>0</v>
      </c>
      <c r="L6" s="90"/>
      <c r="M6" s="90">
        <v>0</v>
      </c>
      <c r="N6" s="90"/>
      <c r="O6" s="90">
        <v>0</v>
      </c>
      <c r="P6" s="90"/>
      <c r="Q6" s="90">
        <f t="shared" si="0"/>
        <v>0</v>
      </c>
      <c r="S6" s="88" t="e">
        <f>SUM(#REF!,#REF!,#REF!)</f>
        <v>#REF!</v>
      </c>
      <c r="T6" s="75" t="e">
        <f t="shared" si="1"/>
        <v>#REF!</v>
      </c>
    </row>
    <row r="7" spans="1:20">
      <c r="B7" s="38" t="e">
        <f>#REF!</f>
        <v>#REF!</v>
      </c>
      <c r="C7" s="90">
        <v>19555</v>
      </c>
      <c r="D7" s="90"/>
      <c r="E7" s="90">
        <v>46583</v>
      </c>
      <c r="F7" s="90"/>
      <c r="G7" s="90">
        <v>391812</v>
      </c>
      <c r="H7" s="90"/>
      <c r="I7" s="90">
        <v>3904037</v>
      </c>
      <c r="J7" s="90"/>
      <c r="K7" s="90">
        <v>1607085</v>
      </c>
      <c r="L7" s="90"/>
      <c r="M7" s="90">
        <v>0</v>
      </c>
      <c r="N7" s="90"/>
      <c r="O7" s="90">
        <v>0</v>
      </c>
      <c r="P7" s="90"/>
      <c r="Q7" s="90">
        <f t="shared" si="0"/>
        <v>5969072</v>
      </c>
      <c r="S7" s="88">
        <f>BS!$C$9</f>
        <v>5956716</v>
      </c>
      <c r="T7" s="75">
        <f t="shared" si="1"/>
        <v>12356</v>
      </c>
    </row>
    <row r="8" spans="1:20">
      <c r="B8" s="38" t="e">
        <f>#REF!</f>
        <v>#REF!</v>
      </c>
      <c r="C8" s="90">
        <v>7991042</v>
      </c>
      <c r="D8" s="90"/>
      <c r="E8" s="90">
        <v>11871</v>
      </c>
      <c r="F8" s="90"/>
      <c r="G8" s="90">
        <v>105294</v>
      </c>
      <c r="H8" s="90"/>
      <c r="I8" s="90">
        <v>11000</v>
      </c>
      <c r="J8" s="90"/>
      <c r="K8" s="90">
        <v>460</v>
      </c>
      <c r="L8" s="90"/>
      <c r="M8" s="90">
        <v>0</v>
      </c>
      <c r="N8" s="90"/>
      <c r="O8" s="90">
        <v>0</v>
      </c>
      <c r="P8" s="90"/>
      <c r="Q8" s="90">
        <f t="shared" si="0"/>
        <v>8119667</v>
      </c>
      <c r="S8" s="88">
        <f>BS!$C$10</f>
        <v>7345553</v>
      </c>
      <c r="T8" s="75">
        <f t="shared" si="1"/>
        <v>774114</v>
      </c>
    </row>
    <row r="9" spans="1:20">
      <c r="B9" s="38" t="e">
        <f>#REF!</f>
        <v>#REF!</v>
      </c>
      <c r="C9" s="90">
        <v>47665135</v>
      </c>
      <c r="D9" s="90"/>
      <c r="E9" s="90">
        <v>45925336</v>
      </c>
      <c r="F9" s="90"/>
      <c r="G9" s="90">
        <v>208784708</v>
      </c>
      <c r="H9" s="90"/>
      <c r="I9" s="90">
        <v>317183388</v>
      </c>
      <c r="J9" s="90"/>
      <c r="K9" s="90">
        <v>28784989</v>
      </c>
      <c r="L9" s="90"/>
      <c r="M9" s="90">
        <v>0</v>
      </c>
      <c r="N9" s="90"/>
      <c r="O9" s="90">
        <v>35530057</v>
      </c>
      <c r="P9" s="90"/>
      <c r="Q9" s="90">
        <f t="shared" si="0"/>
        <v>683873613</v>
      </c>
      <c r="S9" s="88">
        <f>BS!$C$12</f>
        <v>668369874</v>
      </c>
      <c r="T9" s="75">
        <f t="shared" si="1"/>
        <v>15503739</v>
      </c>
    </row>
    <row r="10" spans="1:20">
      <c r="B10" s="38" t="e">
        <f>#REF!</f>
        <v>#REF!</v>
      </c>
      <c r="C10" s="90">
        <v>145713</v>
      </c>
      <c r="D10" s="90"/>
      <c r="E10" s="90">
        <v>0</v>
      </c>
      <c r="F10" s="90"/>
      <c r="G10" s="90">
        <v>150486</v>
      </c>
      <c r="H10" s="90"/>
      <c r="I10" s="90">
        <v>10987690</v>
      </c>
      <c r="J10" s="90"/>
      <c r="K10" s="90">
        <v>12013654</v>
      </c>
      <c r="L10" s="90"/>
      <c r="M10" s="90">
        <v>0</v>
      </c>
      <c r="N10" s="90"/>
      <c r="O10" s="90">
        <v>0</v>
      </c>
      <c r="P10" s="90"/>
      <c r="Q10" s="90">
        <f t="shared" si="0"/>
        <v>23297543</v>
      </c>
      <c r="S10" s="88">
        <f>BS!$C$13</f>
        <v>24505036</v>
      </c>
      <c r="T10" s="75">
        <f t="shared" si="1"/>
        <v>-1207493</v>
      </c>
    </row>
    <row r="11" spans="1:20">
      <c r="B11" s="38" t="e">
        <f>#REF!</f>
        <v>#REF!</v>
      </c>
      <c r="C11" s="90">
        <v>2977976</v>
      </c>
      <c r="D11" s="90"/>
      <c r="E11" s="90">
        <v>0</v>
      </c>
      <c r="F11" s="90"/>
      <c r="G11" s="90">
        <v>0</v>
      </c>
      <c r="H11" s="90"/>
      <c r="I11" s="90">
        <v>0</v>
      </c>
      <c r="J11" s="90"/>
      <c r="K11" s="90">
        <v>0</v>
      </c>
      <c r="L11" s="90"/>
      <c r="M11" s="90">
        <v>0</v>
      </c>
      <c r="N11" s="90"/>
      <c r="O11" s="90">
        <v>0</v>
      </c>
      <c r="P11" s="90"/>
      <c r="Q11" s="90">
        <f t="shared" si="0"/>
        <v>2977976</v>
      </c>
      <c r="S11" s="88">
        <f>BS!$C$14</f>
        <v>3600982</v>
      </c>
      <c r="T11" s="75">
        <f t="shared" si="1"/>
        <v>-623006</v>
      </c>
    </row>
    <row r="12" spans="1:20">
      <c r="B12" s="38" t="e">
        <f>#REF!</f>
        <v>#REF!</v>
      </c>
      <c r="C12" s="90">
        <v>0</v>
      </c>
      <c r="D12" s="90"/>
      <c r="E12" s="90">
        <v>0</v>
      </c>
      <c r="F12" s="90"/>
      <c r="G12" s="90">
        <v>0</v>
      </c>
      <c r="H12" s="90"/>
      <c r="I12" s="90">
        <v>0</v>
      </c>
      <c r="J12" s="90"/>
      <c r="K12" s="90">
        <v>0</v>
      </c>
      <c r="L12" s="90"/>
      <c r="M12" s="90">
        <v>25753653</v>
      </c>
      <c r="N12" s="90"/>
      <c r="O12" s="90">
        <v>0</v>
      </c>
      <c r="P12" s="90"/>
      <c r="Q12" s="90">
        <f t="shared" si="0"/>
        <v>25753653</v>
      </c>
      <c r="S12" s="88">
        <f>BS!$C$15</f>
        <v>24746852</v>
      </c>
      <c r="T12" s="75">
        <f t="shared" si="1"/>
        <v>1006801</v>
      </c>
    </row>
    <row r="13" spans="1:20">
      <c r="B13" s="38" t="e">
        <f>#REF!</f>
        <v>#REF!</v>
      </c>
      <c r="C13" s="90">
        <v>6365787</v>
      </c>
      <c r="D13" s="90"/>
      <c r="E13" s="90">
        <v>650037</v>
      </c>
      <c r="F13" s="90"/>
      <c r="G13" s="90">
        <v>955582</v>
      </c>
      <c r="H13" s="90"/>
      <c r="I13" s="90">
        <v>3130</v>
      </c>
      <c r="J13" s="90"/>
      <c r="K13" s="90">
        <v>4563525</v>
      </c>
      <c r="L13" s="90"/>
      <c r="M13" s="90">
        <v>400085</v>
      </c>
      <c r="N13" s="90"/>
      <c r="O13" s="90">
        <v>31959</v>
      </c>
      <c r="P13" s="90"/>
      <c r="Q13" s="90">
        <f t="shared" si="0"/>
        <v>12970105</v>
      </c>
      <c r="S13" s="88">
        <f>BS!$C$16</f>
        <v>14695597</v>
      </c>
      <c r="T13" s="75">
        <f t="shared" si="1"/>
        <v>-1725492</v>
      </c>
    </row>
    <row r="14" spans="1:20">
      <c r="B14" s="39" t="e">
        <f>#REF!</f>
        <v>#REF!</v>
      </c>
      <c r="C14" s="115">
        <f>SUM(C5:C13)</f>
        <v>150267105</v>
      </c>
      <c r="D14" s="70"/>
      <c r="E14" s="115">
        <f>SUM(E5:E13)</f>
        <v>46633827</v>
      </c>
      <c r="F14" s="70"/>
      <c r="G14" s="115">
        <f>SUM(G5:G13)</f>
        <v>210387882</v>
      </c>
      <c r="H14" s="70"/>
      <c r="I14" s="115">
        <f>SUM(I5:I13)</f>
        <v>332089245</v>
      </c>
      <c r="J14" s="70"/>
      <c r="K14" s="115">
        <f>SUM(K5:K13)</f>
        <v>46969713</v>
      </c>
      <c r="L14" s="70"/>
      <c r="M14" s="115">
        <f>SUM(M5:M13)</f>
        <v>26153738</v>
      </c>
      <c r="N14" s="70"/>
      <c r="O14" s="115">
        <f>SUM(O5:O13)</f>
        <v>35562016</v>
      </c>
      <c r="P14" s="70"/>
      <c r="Q14" s="115">
        <f>SUM(Q5:Q13)</f>
        <v>848063526</v>
      </c>
      <c r="R14" s="75">
        <f>Q14-SUM(C14:O14)</f>
        <v>0</v>
      </c>
      <c r="S14" s="89"/>
    </row>
    <row r="15" spans="1:20">
      <c r="B15" s="39" t="e">
        <f>#REF!</f>
        <v>#REF!</v>
      </c>
      <c r="C15" s="38"/>
      <c r="D15" s="67"/>
      <c r="E15" s="38"/>
      <c r="F15" s="67"/>
      <c r="G15" s="38"/>
      <c r="H15" s="67"/>
      <c r="I15" s="38"/>
      <c r="J15" s="67"/>
      <c r="K15" s="38"/>
      <c r="L15" s="67"/>
      <c r="M15" s="38"/>
      <c r="N15" s="67"/>
      <c r="O15" s="38"/>
      <c r="P15" s="67"/>
      <c r="Q15" s="38"/>
      <c r="S15" s="89"/>
    </row>
    <row r="16" spans="1:20">
      <c r="B16" s="38" t="e">
        <f>#REF!</f>
        <v>#REF!</v>
      </c>
      <c r="C16" s="90">
        <v>5337300</v>
      </c>
      <c r="D16" s="90"/>
      <c r="E16" s="90">
        <v>0</v>
      </c>
      <c r="F16" s="90"/>
      <c r="G16" s="90">
        <v>1000000</v>
      </c>
      <c r="H16" s="90"/>
      <c r="I16" s="90">
        <v>230499</v>
      </c>
      <c r="J16" s="90"/>
      <c r="K16" s="90">
        <v>68002</v>
      </c>
      <c r="L16" s="90"/>
      <c r="M16" s="90">
        <v>0</v>
      </c>
      <c r="N16" s="90"/>
      <c r="O16" s="90">
        <v>0</v>
      </c>
      <c r="P16" s="90"/>
      <c r="Q16" s="90">
        <f t="shared" ref="Q16:Q23" si="2">SUM(C16:O16)</f>
        <v>6635801</v>
      </c>
      <c r="S16" s="88">
        <f>BS!$C$20</f>
        <v>5227794</v>
      </c>
      <c r="T16" s="75">
        <f t="shared" ref="T16:T23" si="3">Q16-S16</f>
        <v>1408007</v>
      </c>
    </row>
    <row r="17" spans="2:20">
      <c r="B17" s="38" t="e">
        <f>#REF!</f>
        <v>#REF!</v>
      </c>
      <c r="C17" s="90">
        <v>2648490</v>
      </c>
      <c r="D17" s="90"/>
      <c r="E17" s="90">
        <v>0</v>
      </c>
      <c r="F17" s="90"/>
      <c r="G17" s="90">
        <v>0</v>
      </c>
      <c r="H17" s="90"/>
      <c r="I17" s="90">
        <v>0</v>
      </c>
      <c r="J17" s="90"/>
      <c r="K17" s="90">
        <v>0</v>
      </c>
      <c r="L17" s="90"/>
      <c r="M17" s="90">
        <v>0</v>
      </c>
      <c r="N17" s="90"/>
      <c r="O17" s="90">
        <v>0</v>
      </c>
      <c r="P17" s="90"/>
      <c r="Q17" s="90">
        <f t="shared" si="2"/>
        <v>2648490</v>
      </c>
      <c r="S17" s="88">
        <f>BS!$C$21</f>
        <v>1914668</v>
      </c>
      <c r="T17" s="75">
        <f t="shared" si="3"/>
        <v>733822</v>
      </c>
    </row>
    <row r="18" spans="2:20">
      <c r="B18" s="38" t="e">
        <f>#REF!</f>
        <v>#REF!</v>
      </c>
      <c r="C18" s="90">
        <v>137832482</v>
      </c>
      <c r="D18" s="90"/>
      <c r="E18" s="90">
        <v>73344411</v>
      </c>
      <c r="F18" s="90"/>
      <c r="G18" s="90">
        <v>284966192</v>
      </c>
      <c r="H18" s="90"/>
      <c r="I18" s="90">
        <v>93388830</v>
      </c>
      <c r="J18" s="90"/>
      <c r="K18" s="90">
        <v>65104377</v>
      </c>
      <c r="L18" s="90"/>
      <c r="M18" s="90">
        <v>0</v>
      </c>
      <c r="N18" s="90"/>
      <c r="O18" s="90">
        <v>0</v>
      </c>
      <c r="P18" s="90"/>
      <c r="Q18" s="90">
        <f t="shared" si="2"/>
        <v>654636292</v>
      </c>
      <c r="S18" s="88">
        <f>BS!$C$22</f>
        <v>631520793</v>
      </c>
      <c r="T18" s="75">
        <f t="shared" si="3"/>
        <v>23115499</v>
      </c>
    </row>
    <row r="19" spans="2:20">
      <c r="B19" s="38" t="e">
        <f>#REF!</f>
        <v>#REF!</v>
      </c>
      <c r="C19" s="90">
        <v>56354</v>
      </c>
      <c r="D19" s="90"/>
      <c r="E19" s="90">
        <v>131691</v>
      </c>
      <c r="F19" s="90"/>
      <c r="G19" s="90">
        <v>1759732</v>
      </c>
      <c r="H19" s="90"/>
      <c r="I19" s="90">
        <v>155167289</v>
      </c>
      <c r="J19" s="90"/>
      <c r="K19" s="90">
        <v>7509503</v>
      </c>
      <c r="L19" s="90"/>
      <c r="M19" s="90">
        <v>0</v>
      </c>
      <c r="N19" s="90"/>
      <c r="O19" s="90">
        <v>0</v>
      </c>
      <c r="P19" s="90"/>
      <c r="Q19" s="90">
        <f t="shared" si="2"/>
        <v>164624569</v>
      </c>
      <c r="S19" s="88">
        <f>BS!$C$23</f>
        <v>167476327</v>
      </c>
      <c r="T19" s="75">
        <f t="shared" si="3"/>
        <v>-2851758</v>
      </c>
    </row>
    <row r="20" spans="2:20">
      <c r="B20" s="38" t="e">
        <f>#REF!</f>
        <v>#REF!</v>
      </c>
      <c r="C20" s="90">
        <v>0</v>
      </c>
      <c r="D20" s="90"/>
      <c r="E20" s="90">
        <v>0</v>
      </c>
      <c r="F20" s="90"/>
      <c r="G20" s="90">
        <v>161750</v>
      </c>
      <c r="H20" s="90"/>
      <c r="I20" s="90">
        <v>9783647</v>
      </c>
      <c r="J20" s="90"/>
      <c r="K20" s="90">
        <v>11116055</v>
      </c>
      <c r="L20" s="90"/>
      <c r="M20" s="90">
        <v>0</v>
      </c>
      <c r="N20" s="90"/>
      <c r="O20" s="90">
        <v>0</v>
      </c>
      <c r="P20" s="90"/>
      <c r="Q20" s="90">
        <f t="shared" si="2"/>
        <v>21061452</v>
      </c>
      <c r="S20" s="88">
        <f>BS!$C$24</f>
        <v>21539194</v>
      </c>
      <c r="T20" s="75">
        <f t="shared" si="3"/>
        <v>-477742</v>
      </c>
    </row>
    <row r="21" spans="2:20">
      <c r="B21" s="38" t="e">
        <f>#REF!</f>
        <v>#REF!</v>
      </c>
      <c r="C21" s="90">
        <v>395273</v>
      </c>
      <c r="D21" s="90"/>
      <c r="E21" s="90">
        <v>1921200</v>
      </c>
      <c r="F21" s="90"/>
      <c r="G21" s="90">
        <v>5801411</v>
      </c>
      <c r="H21" s="90"/>
      <c r="I21" s="90">
        <v>19076418</v>
      </c>
      <c r="J21" s="90"/>
      <c r="K21" s="90">
        <v>16579634</v>
      </c>
      <c r="L21" s="90"/>
      <c r="M21" s="90">
        <v>0</v>
      </c>
      <c r="N21" s="90"/>
      <c r="O21" s="90">
        <v>0</v>
      </c>
      <c r="P21" s="90"/>
      <c r="Q21" s="90">
        <f>SUM(C21:O21)</f>
        <v>43773936</v>
      </c>
      <c r="S21" s="88">
        <f>BS!$C$25</f>
        <v>45734640</v>
      </c>
      <c r="T21" s="75">
        <f>Q21-S21</f>
        <v>-1960704</v>
      </c>
    </row>
    <row r="22" spans="2:20">
      <c r="B22" s="38" t="e">
        <f>#REF!</f>
        <v>#REF!</v>
      </c>
      <c r="C22" s="90">
        <v>0</v>
      </c>
      <c r="D22" s="90"/>
      <c r="E22" s="90">
        <v>0</v>
      </c>
      <c r="F22" s="90"/>
      <c r="G22" s="90">
        <v>0</v>
      </c>
      <c r="H22" s="90"/>
      <c r="I22" s="90">
        <v>0</v>
      </c>
      <c r="J22" s="90"/>
      <c r="K22" s="90">
        <v>0</v>
      </c>
      <c r="L22" s="90"/>
      <c r="M22" s="90">
        <v>2867907</v>
      </c>
      <c r="N22" s="90"/>
      <c r="O22" s="90">
        <v>0</v>
      </c>
      <c r="P22" s="90"/>
      <c r="Q22" s="90">
        <f>SUM(C22:O22)</f>
        <v>2867907</v>
      </c>
      <c r="S22" s="88">
        <f>BS!$C$26</f>
        <v>1616555</v>
      </c>
      <c r="T22" s="75">
        <f t="shared" si="3"/>
        <v>1251352</v>
      </c>
    </row>
    <row r="23" spans="2:20">
      <c r="B23" s="38" t="e">
        <f>#REF!</f>
        <v>#REF!</v>
      </c>
      <c r="C23" s="90">
        <v>10380038</v>
      </c>
      <c r="D23" s="90"/>
      <c r="E23" s="90">
        <v>774161</v>
      </c>
      <c r="F23" s="90"/>
      <c r="G23" s="90">
        <v>603024</v>
      </c>
      <c r="H23" s="90"/>
      <c r="I23" s="90">
        <v>37660</v>
      </c>
      <c r="J23" s="90"/>
      <c r="K23" s="90">
        <v>3713834</v>
      </c>
      <c r="L23" s="90"/>
      <c r="M23" s="90">
        <v>0</v>
      </c>
      <c r="N23" s="90"/>
      <c r="O23" s="90">
        <v>0</v>
      </c>
      <c r="P23" s="90"/>
      <c r="Q23" s="90">
        <f t="shared" si="2"/>
        <v>15508717</v>
      </c>
      <c r="S23" s="88">
        <f>BS!$C$27</f>
        <v>15341803</v>
      </c>
      <c r="T23" s="75">
        <f t="shared" si="3"/>
        <v>166914</v>
      </c>
    </row>
    <row r="24" spans="2:20" ht="13.5" thickBot="1">
      <c r="B24" s="39" t="e">
        <f>#REF!</f>
        <v>#REF!</v>
      </c>
      <c r="C24" s="97">
        <f>SUM(C16:C23)</f>
        <v>156649937</v>
      </c>
      <c r="D24" s="93"/>
      <c r="E24" s="97">
        <f>SUM(E16:E23)</f>
        <v>76171463</v>
      </c>
      <c r="F24" s="93"/>
      <c r="G24" s="97">
        <f>SUM(G16:G23)</f>
        <v>294292109</v>
      </c>
      <c r="H24" s="93"/>
      <c r="I24" s="97">
        <f>SUM(I16:I23)</f>
        <v>277684343</v>
      </c>
      <c r="J24" s="93"/>
      <c r="K24" s="97">
        <f>SUM(K16:K23)</f>
        <v>104091405</v>
      </c>
      <c r="L24" s="93"/>
      <c r="M24" s="97">
        <f>SUM(M16:M23)</f>
        <v>2867907</v>
      </c>
      <c r="N24" s="93"/>
      <c r="O24" s="97">
        <f>SUM(O16:O23)</f>
        <v>0</v>
      </c>
      <c r="P24" s="93"/>
      <c r="Q24" s="97">
        <f>SUM(Q16:Q23)</f>
        <v>911757164</v>
      </c>
      <c r="R24" s="75">
        <f>Q24-SUM(C24:O24)</f>
        <v>0</v>
      </c>
    </row>
    <row r="25" spans="2:20" ht="14.25" thickTop="1" thickBot="1">
      <c r="B25" s="39" t="e">
        <f>#REF!</f>
        <v>#REF!</v>
      </c>
      <c r="C25" s="120">
        <f>C14-C24</f>
        <v>-6382832</v>
      </c>
      <c r="D25" s="70"/>
      <c r="E25" s="120">
        <f>E14-E24</f>
        <v>-29537636</v>
      </c>
      <c r="F25" s="70"/>
      <c r="G25" s="120">
        <f>G14-G24</f>
        <v>-83904227</v>
      </c>
      <c r="H25" s="70"/>
      <c r="I25" s="120">
        <f>I14-I24</f>
        <v>54404902</v>
      </c>
      <c r="J25" s="70"/>
      <c r="K25" s="120">
        <f>K14-K24</f>
        <v>-57121692</v>
      </c>
      <c r="L25" s="70"/>
      <c r="M25" s="120">
        <f>M14-M24</f>
        <v>23285831</v>
      </c>
      <c r="N25" s="70"/>
      <c r="O25" s="120">
        <f>O14-O24</f>
        <v>35562016</v>
      </c>
      <c r="P25" s="70"/>
      <c r="Q25" s="120">
        <f>Q14-Q24</f>
        <v>-63693638</v>
      </c>
      <c r="R25" s="75">
        <f>Q25-SUM(C25:O25)</f>
        <v>0</v>
      </c>
    </row>
    <row r="26" spans="2:20" ht="13.5" thickTop="1">
      <c r="B26" s="39"/>
      <c r="C26" s="110">
        <f>SUM(C5:C13)-C14</f>
        <v>0</v>
      </c>
      <c r="E26" s="110">
        <f>SUM(E5:E13)-E14</f>
        <v>0</v>
      </c>
      <c r="G26" s="110">
        <f>SUM(G5:G13)-G14</f>
        <v>0</v>
      </c>
      <c r="I26" s="110">
        <f>SUM(I5:I13)-I14</f>
        <v>0</v>
      </c>
      <c r="K26" s="110">
        <f>SUM(K5:K13)-K14</f>
        <v>0</v>
      </c>
      <c r="M26" s="110">
        <f>SUM(M5:M13)-M14</f>
        <v>0</v>
      </c>
      <c r="O26" s="110">
        <f>SUM(O5:O13)-O14</f>
        <v>0</v>
      </c>
      <c r="Q26" s="110">
        <f>SUM(Q5:Q13)-Q14</f>
        <v>0</v>
      </c>
      <c r="R26" s="75"/>
    </row>
    <row r="27" spans="2:20">
      <c r="B27" s="39"/>
      <c r="C27" s="110">
        <f>SUM(C16:C23)-C24</f>
        <v>0</v>
      </c>
      <c r="E27" s="110">
        <f>SUM(E16:E23)-E24</f>
        <v>0</v>
      </c>
      <c r="G27" s="110">
        <f>SUM(G16:G23)-G24</f>
        <v>0</v>
      </c>
      <c r="I27" s="110">
        <f>SUM(I16:I23)-I24</f>
        <v>0</v>
      </c>
      <c r="K27" s="110">
        <f>SUM(K16:K23)-K24</f>
        <v>0</v>
      </c>
      <c r="M27" s="110">
        <f>SUM(M16:M23)-M24</f>
        <v>0</v>
      </c>
      <c r="O27" s="110">
        <f>SUM(O16:O23)-O24</f>
        <v>0</v>
      </c>
      <c r="Q27" s="110">
        <f>SUM(Q16:Q23)-Q24</f>
        <v>0</v>
      </c>
      <c r="R27" s="75"/>
    </row>
    <row r="28" spans="2:20">
      <c r="C28" s="110">
        <f>SUM(C5:C13)-SUM(C16:C23)-C25</f>
        <v>0</v>
      </c>
      <c r="E28" s="110">
        <f>SUM(E5:E13)-SUM(E16:E23)-E25</f>
        <v>0</v>
      </c>
      <c r="G28" s="110">
        <f>SUM(G5:G13)-SUM(G16:G23)-G25</f>
        <v>0</v>
      </c>
      <c r="I28" s="110">
        <f>SUM(I5:I13)-SUM(I16:I23)-I25</f>
        <v>0</v>
      </c>
      <c r="K28" s="110">
        <f>SUM(K5:K13)-SUM(K16:K23)-K25</f>
        <v>0</v>
      </c>
      <c r="M28" s="110">
        <f>SUM(M5:M13)-SUM(M16:M23)-M25</f>
        <v>0</v>
      </c>
      <c r="O28" s="110">
        <f>SUM(O5:O13)-SUM(O16:O23)-O25</f>
        <v>0</v>
      </c>
      <c r="Q28" s="110">
        <f>SUM(Q5:Q13)-SUM(Q16:Q23)-Q25</f>
        <v>0</v>
      </c>
    </row>
    <row r="30" spans="2:20">
      <c r="B30" s="32">
        <v>2014</v>
      </c>
    </row>
    <row r="31" spans="2:20">
      <c r="B31" s="39" t="e">
        <f>#REF!</f>
        <v>#REF!</v>
      </c>
      <c r="C31" s="104" t="e">
        <f>#REF!</f>
        <v>#REF!</v>
      </c>
      <c r="D31" s="105"/>
      <c r="E31" s="104" t="e">
        <f>#REF!</f>
        <v>#REF!</v>
      </c>
      <c r="F31" s="105"/>
      <c r="G31" s="104" t="e">
        <f>#REF!</f>
        <v>#REF!</v>
      </c>
      <c r="H31" s="105"/>
      <c r="I31" s="104" t="e">
        <f>#REF!</f>
        <v>#REF!</v>
      </c>
      <c r="J31" s="105"/>
      <c r="K31" s="104" t="e">
        <f>#REF!</f>
        <v>#REF!</v>
      </c>
      <c r="L31" s="105"/>
      <c r="M31" s="104" t="e">
        <f>#REF!</f>
        <v>#REF!</v>
      </c>
      <c r="N31" s="105"/>
      <c r="O31" s="104" t="e">
        <f>#REF!</f>
        <v>#REF!</v>
      </c>
      <c r="P31" s="105"/>
      <c r="Q31" s="104" t="e">
        <f>#REF!</f>
        <v>#REF!</v>
      </c>
      <c r="R31" s="41"/>
      <c r="S31" s="101" t="s">
        <v>4</v>
      </c>
      <c r="T31" s="85" t="s">
        <v>3</v>
      </c>
    </row>
    <row r="32" spans="2:20">
      <c r="B32" s="39" t="e">
        <f>#REF!</f>
        <v>#REF!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S32" s="89"/>
    </row>
    <row r="33" spans="2:20">
      <c r="B33" s="38" t="e">
        <f>#REF!</f>
        <v>#REF!</v>
      </c>
      <c r="C33" s="90">
        <v>112083022</v>
      </c>
      <c r="D33" s="90"/>
      <c r="E33" s="90">
        <v>0</v>
      </c>
      <c r="F33" s="90"/>
      <c r="G33" s="90">
        <v>0</v>
      </c>
      <c r="H33" s="90"/>
      <c r="I33" s="90">
        <v>0</v>
      </c>
      <c r="J33" s="90"/>
      <c r="K33" s="90">
        <v>0</v>
      </c>
      <c r="L33" s="90"/>
      <c r="M33" s="90">
        <v>0</v>
      </c>
      <c r="N33" s="90"/>
      <c r="O33" s="90">
        <v>0</v>
      </c>
      <c r="P33" s="90"/>
      <c r="Q33" s="90">
        <f t="shared" ref="Q33:Q41" si="4">SUM(C33:O33)</f>
        <v>112083022</v>
      </c>
      <c r="S33" s="88">
        <f>BS!$E$7</f>
        <v>86101897</v>
      </c>
      <c r="T33" s="75">
        <f t="shared" ref="T33:T41" si="5">Q33-S33</f>
        <v>25981125</v>
      </c>
    </row>
    <row r="34" spans="2:20">
      <c r="B34" s="38" t="e">
        <f>#REF!</f>
        <v>#REF!</v>
      </c>
      <c r="C34" s="90">
        <v>522544</v>
      </c>
      <c r="D34" s="90"/>
      <c r="E34" s="90">
        <v>0</v>
      </c>
      <c r="F34" s="90"/>
      <c r="G34" s="90">
        <v>0</v>
      </c>
      <c r="H34" s="90"/>
      <c r="I34" s="90">
        <v>0</v>
      </c>
      <c r="J34" s="90"/>
      <c r="K34" s="90">
        <v>0</v>
      </c>
      <c r="L34" s="90"/>
      <c r="M34" s="90">
        <v>0</v>
      </c>
      <c r="N34" s="90"/>
      <c r="O34" s="90">
        <v>0</v>
      </c>
      <c r="P34" s="90"/>
      <c r="Q34" s="90">
        <f t="shared" si="4"/>
        <v>522544</v>
      </c>
      <c r="S34" s="88" t="e">
        <f>SUM(#REF!,#REF!,#REF!)</f>
        <v>#REF!</v>
      </c>
      <c r="T34" s="75" t="e">
        <f t="shared" si="5"/>
        <v>#REF!</v>
      </c>
    </row>
    <row r="35" spans="2:20">
      <c r="B35" s="38" t="e">
        <f>#REF!</f>
        <v>#REF!</v>
      </c>
      <c r="C35" s="90">
        <v>0</v>
      </c>
      <c r="D35" s="90"/>
      <c r="E35" s="90">
        <v>2546242</v>
      </c>
      <c r="F35" s="90"/>
      <c r="G35" s="90">
        <v>21722</v>
      </c>
      <c r="H35" s="90"/>
      <c r="I35" s="90">
        <v>2988082</v>
      </c>
      <c r="J35" s="90"/>
      <c r="K35" s="90">
        <v>343403</v>
      </c>
      <c r="L35" s="90"/>
      <c r="M35" s="90">
        <v>14387</v>
      </c>
      <c r="N35" s="90"/>
      <c r="O35" s="90">
        <v>0</v>
      </c>
      <c r="P35" s="90"/>
      <c r="Q35" s="90">
        <f t="shared" si="4"/>
        <v>5913836</v>
      </c>
      <c r="S35" s="88">
        <f>BS!$E$9</f>
        <v>5969072</v>
      </c>
      <c r="T35" s="75">
        <f t="shared" si="5"/>
        <v>-55236</v>
      </c>
    </row>
    <row r="36" spans="2:20">
      <c r="B36" s="38" t="e">
        <f>#REF!</f>
        <v>#REF!</v>
      </c>
      <c r="C36" s="90">
        <v>6017897</v>
      </c>
      <c r="D36" s="90"/>
      <c r="E36" s="90">
        <v>2299549</v>
      </c>
      <c r="F36" s="90"/>
      <c r="G36" s="90">
        <v>5158209</v>
      </c>
      <c r="H36" s="90"/>
      <c r="I36" s="90">
        <v>54</v>
      </c>
      <c r="J36" s="90"/>
      <c r="K36" s="90">
        <v>460</v>
      </c>
      <c r="L36" s="90"/>
      <c r="M36" s="90">
        <v>0</v>
      </c>
      <c r="N36" s="90"/>
      <c r="O36" s="90">
        <v>0</v>
      </c>
      <c r="P36" s="90"/>
      <c r="Q36" s="90">
        <f t="shared" si="4"/>
        <v>13476169</v>
      </c>
      <c r="S36" s="88">
        <f>BS!$E$10</f>
        <v>7119667</v>
      </c>
      <c r="T36" s="75">
        <f t="shared" si="5"/>
        <v>6356502</v>
      </c>
    </row>
    <row r="37" spans="2:20">
      <c r="B37" s="38" t="e">
        <f>#REF!</f>
        <v>#REF!</v>
      </c>
      <c r="C37" s="90">
        <v>28811294</v>
      </c>
      <c r="D37" s="90"/>
      <c r="E37" s="90">
        <v>35441127</v>
      </c>
      <c r="F37" s="90"/>
      <c r="G37" s="90">
        <v>151867444</v>
      </c>
      <c r="H37" s="90"/>
      <c r="I37" s="90">
        <v>274591539</v>
      </c>
      <c r="J37" s="90"/>
      <c r="K37" s="90">
        <v>75860787</v>
      </c>
      <c r="L37" s="90"/>
      <c r="M37" s="90">
        <v>0</v>
      </c>
      <c r="N37" s="90"/>
      <c r="O37" s="90">
        <v>21659908</v>
      </c>
      <c r="P37" s="90"/>
      <c r="Q37" s="90">
        <f t="shared" si="4"/>
        <v>588232099</v>
      </c>
      <c r="S37" s="88">
        <f>BS!$E$12</f>
        <v>683873613</v>
      </c>
      <c r="T37" s="75">
        <f t="shared" si="5"/>
        <v>-95641514</v>
      </c>
    </row>
    <row r="38" spans="2:20">
      <c r="B38" s="38" t="e">
        <f>#REF!</f>
        <v>#REF!</v>
      </c>
      <c r="C38" s="90">
        <v>5570411</v>
      </c>
      <c r="D38" s="90"/>
      <c r="E38" s="90">
        <v>11995323</v>
      </c>
      <c r="F38" s="90"/>
      <c r="G38" s="90">
        <v>4040148</v>
      </c>
      <c r="H38" s="90"/>
      <c r="I38" s="90">
        <v>10920025</v>
      </c>
      <c r="J38" s="90"/>
      <c r="K38" s="90">
        <v>2658350</v>
      </c>
      <c r="L38" s="90"/>
      <c r="M38" s="90">
        <v>0</v>
      </c>
      <c r="N38" s="90"/>
      <c r="O38" s="90">
        <v>0</v>
      </c>
      <c r="P38" s="90"/>
      <c r="Q38" s="90">
        <f t="shared" si="4"/>
        <v>35184257</v>
      </c>
      <c r="S38" s="88">
        <f>BS!$E$13</f>
        <v>23297543</v>
      </c>
      <c r="T38" s="75">
        <f t="shared" si="5"/>
        <v>11886714</v>
      </c>
    </row>
    <row r="39" spans="2:20">
      <c r="B39" s="38" t="e">
        <f>#REF!</f>
        <v>#REF!</v>
      </c>
      <c r="C39" s="90">
        <v>2146329</v>
      </c>
      <c r="D39" s="90"/>
      <c r="E39" s="90">
        <v>0</v>
      </c>
      <c r="F39" s="90"/>
      <c r="G39" s="90">
        <v>0</v>
      </c>
      <c r="H39" s="90"/>
      <c r="I39" s="90">
        <v>0</v>
      </c>
      <c r="J39" s="90"/>
      <c r="K39" s="90">
        <v>0</v>
      </c>
      <c r="L39" s="90"/>
      <c r="M39" s="90">
        <v>0</v>
      </c>
      <c r="N39" s="90"/>
      <c r="O39" s="90">
        <v>0</v>
      </c>
      <c r="P39" s="90"/>
      <c r="Q39" s="90">
        <f t="shared" si="4"/>
        <v>2146329</v>
      </c>
      <c r="S39" s="88">
        <f>BS!$E$14</f>
        <v>2977976</v>
      </c>
      <c r="T39" s="75">
        <f t="shared" si="5"/>
        <v>-831647</v>
      </c>
    </row>
    <row r="40" spans="2:20">
      <c r="B40" s="38" t="e">
        <f>#REF!</f>
        <v>#REF!</v>
      </c>
      <c r="C40" s="90">
        <v>0</v>
      </c>
      <c r="D40" s="90"/>
      <c r="E40" s="90">
        <v>0</v>
      </c>
      <c r="F40" s="90"/>
      <c r="G40" s="90">
        <v>0</v>
      </c>
      <c r="H40" s="90"/>
      <c r="I40" s="90">
        <v>0</v>
      </c>
      <c r="J40" s="90"/>
      <c r="K40" s="90">
        <v>0</v>
      </c>
      <c r="L40" s="90"/>
      <c r="M40" s="90">
        <v>22847412</v>
      </c>
      <c r="N40" s="90"/>
      <c r="O40" s="90">
        <v>0</v>
      </c>
      <c r="P40" s="90"/>
      <c r="Q40" s="90">
        <f t="shared" si="4"/>
        <v>22847412</v>
      </c>
      <c r="S40" s="88">
        <f>BS!$E$15</f>
        <v>25753653</v>
      </c>
      <c r="T40" s="75">
        <f t="shared" si="5"/>
        <v>-2906241</v>
      </c>
    </row>
    <row r="41" spans="2:20">
      <c r="B41" s="38" t="e">
        <f>#REF!</f>
        <v>#REF!</v>
      </c>
      <c r="C41" s="90">
        <v>4189911</v>
      </c>
      <c r="D41" s="90"/>
      <c r="E41" s="90">
        <v>9908296</v>
      </c>
      <c r="F41" s="90"/>
      <c r="G41" s="90">
        <v>4326641</v>
      </c>
      <c r="H41" s="90"/>
      <c r="I41" s="90">
        <v>7002</v>
      </c>
      <c r="J41" s="90"/>
      <c r="K41" s="90">
        <v>5535622</v>
      </c>
      <c r="L41" s="90"/>
      <c r="M41" s="90">
        <v>179939</v>
      </c>
      <c r="N41" s="90"/>
      <c r="O41" s="90">
        <v>23849</v>
      </c>
      <c r="P41" s="90"/>
      <c r="Q41" s="90">
        <f t="shared" si="4"/>
        <v>24171260</v>
      </c>
      <c r="S41" s="88">
        <f>BS!$E$16</f>
        <v>12970105</v>
      </c>
      <c r="T41" s="75">
        <f t="shared" si="5"/>
        <v>11201155</v>
      </c>
    </row>
    <row r="42" spans="2:20">
      <c r="B42" s="39" t="e">
        <f>#REF!</f>
        <v>#REF!</v>
      </c>
      <c r="C42" s="115">
        <f>SUM(C33:C41)</f>
        <v>159341408</v>
      </c>
      <c r="D42" s="70"/>
      <c r="E42" s="115">
        <f>SUM(E33:E41)</f>
        <v>62190537</v>
      </c>
      <c r="F42" s="70"/>
      <c r="G42" s="115">
        <f>SUM(G33:G41)</f>
        <v>165414164</v>
      </c>
      <c r="H42" s="70"/>
      <c r="I42" s="115">
        <f>SUM(I33:I41)</f>
        <v>288506702</v>
      </c>
      <c r="J42" s="70"/>
      <c r="K42" s="115">
        <f>SUM(K33:K41)</f>
        <v>84398622</v>
      </c>
      <c r="L42" s="70"/>
      <c r="M42" s="115">
        <f>SUM(M33:M41)</f>
        <v>23041738</v>
      </c>
      <c r="N42" s="70"/>
      <c r="O42" s="115">
        <f>SUM(O33:O41)</f>
        <v>21683757</v>
      </c>
      <c r="P42" s="70"/>
      <c r="Q42" s="115">
        <f>SUM(Q33:Q41)</f>
        <v>804576928</v>
      </c>
      <c r="R42" s="75">
        <f>Q42-SUM(C42:O42)</f>
        <v>0</v>
      </c>
      <c r="S42" s="89"/>
    </row>
    <row r="43" spans="2:20">
      <c r="B43" s="39" t="e">
        <f>#REF!</f>
        <v>#REF!</v>
      </c>
      <c r="C43" s="38"/>
      <c r="D43" s="67"/>
      <c r="E43" s="38"/>
      <c r="F43" s="67"/>
      <c r="G43" s="38"/>
      <c r="H43" s="67"/>
      <c r="I43" s="38"/>
      <c r="J43" s="67"/>
      <c r="K43" s="38"/>
      <c r="L43" s="67"/>
      <c r="M43" s="38"/>
      <c r="N43" s="67"/>
      <c r="O43" s="38"/>
      <c r="P43" s="67"/>
      <c r="Q43" s="38"/>
      <c r="S43" s="89"/>
    </row>
    <row r="44" spans="2:20">
      <c r="B44" s="38" t="e">
        <f>#REF!</f>
        <v>#REF!</v>
      </c>
      <c r="C44" s="90">
        <v>205474</v>
      </c>
      <c r="D44" s="90"/>
      <c r="E44" s="90">
        <v>2155000</v>
      </c>
      <c r="F44" s="90"/>
      <c r="G44" s="90">
        <v>916537</v>
      </c>
      <c r="H44" s="90"/>
      <c r="I44" s="90">
        <v>156500</v>
      </c>
      <c r="J44" s="90"/>
      <c r="K44" s="90">
        <v>36470</v>
      </c>
      <c r="L44" s="90"/>
      <c r="M44" s="90">
        <v>0</v>
      </c>
      <c r="N44" s="90"/>
      <c r="O44" s="90">
        <v>0</v>
      </c>
      <c r="P44" s="90"/>
      <c r="Q44" s="90">
        <f t="shared" ref="Q44:Q48" si="6">SUM(C44:O44)</f>
        <v>3469981</v>
      </c>
      <c r="S44" s="88">
        <f>BS!$E$20</f>
        <v>6635801</v>
      </c>
      <c r="T44" s="75">
        <f t="shared" ref="T44:T48" si="7">Q44-S44</f>
        <v>-3165820</v>
      </c>
    </row>
    <row r="45" spans="2:20">
      <c r="B45" s="38" t="e">
        <f>#REF!</f>
        <v>#REF!</v>
      </c>
      <c r="C45" s="90">
        <v>7353570</v>
      </c>
      <c r="D45" s="90"/>
      <c r="E45" s="90">
        <v>0</v>
      </c>
      <c r="F45" s="90"/>
      <c r="G45" s="90">
        <v>0</v>
      </c>
      <c r="H45" s="90"/>
      <c r="I45" s="90">
        <v>0</v>
      </c>
      <c r="J45" s="90"/>
      <c r="K45" s="90">
        <v>0</v>
      </c>
      <c r="L45" s="90"/>
      <c r="M45" s="90">
        <v>0</v>
      </c>
      <c r="N45" s="90"/>
      <c r="O45" s="90">
        <v>0</v>
      </c>
      <c r="P45" s="90"/>
      <c r="Q45" s="90">
        <f t="shared" si="6"/>
        <v>7353570</v>
      </c>
      <c r="S45" s="88">
        <f>BS!$E$21</f>
        <v>2648490</v>
      </c>
      <c r="T45" s="75">
        <f t="shared" si="7"/>
        <v>4705080</v>
      </c>
    </row>
    <row r="46" spans="2:20">
      <c r="B46" s="38" t="e">
        <f>#REF!</f>
        <v>#REF!</v>
      </c>
      <c r="C46" s="90">
        <v>125320110</v>
      </c>
      <c r="D46" s="90"/>
      <c r="E46" s="90">
        <v>44150397</v>
      </c>
      <c r="F46" s="90"/>
      <c r="G46" s="90">
        <v>243126793</v>
      </c>
      <c r="H46" s="90"/>
      <c r="I46" s="90">
        <v>75604454</v>
      </c>
      <c r="J46" s="90"/>
      <c r="K46" s="90">
        <v>60297371</v>
      </c>
      <c r="L46" s="90"/>
      <c r="M46" s="90">
        <v>0</v>
      </c>
      <c r="N46" s="90"/>
      <c r="O46" s="90">
        <v>0</v>
      </c>
      <c r="P46" s="90"/>
      <c r="Q46" s="90">
        <f t="shared" si="6"/>
        <v>548499125</v>
      </c>
      <c r="S46" s="88">
        <f>BS!$E$22</f>
        <v>654636292</v>
      </c>
      <c r="T46" s="75">
        <f t="shared" si="7"/>
        <v>-106137167</v>
      </c>
    </row>
    <row r="47" spans="2:20">
      <c r="B47" s="38" t="e">
        <f>#REF!</f>
        <v>#REF!</v>
      </c>
      <c r="C47" s="90">
        <v>38662</v>
      </c>
      <c r="D47" s="90"/>
      <c r="E47" s="90">
        <v>215005</v>
      </c>
      <c r="F47" s="90"/>
      <c r="G47" s="90">
        <v>21789374</v>
      </c>
      <c r="H47" s="90"/>
      <c r="I47" s="90">
        <v>73746782</v>
      </c>
      <c r="J47" s="90"/>
      <c r="K47" s="90">
        <v>7452784</v>
      </c>
      <c r="L47" s="90"/>
      <c r="M47" s="90">
        <v>0</v>
      </c>
      <c r="N47" s="90"/>
      <c r="O47" s="90">
        <v>0</v>
      </c>
      <c r="P47" s="90"/>
      <c r="Q47" s="90">
        <f t="shared" si="6"/>
        <v>103242607</v>
      </c>
      <c r="S47" s="88">
        <f>BS!$E$23</f>
        <v>164624569</v>
      </c>
      <c r="T47" s="75">
        <f t="shared" si="7"/>
        <v>-61381962</v>
      </c>
    </row>
    <row r="48" spans="2:20">
      <c r="B48" s="38" t="e">
        <f>#REF!</f>
        <v>#REF!</v>
      </c>
      <c r="C48" s="90">
        <v>638</v>
      </c>
      <c r="D48" s="90"/>
      <c r="E48" s="90">
        <v>181806</v>
      </c>
      <c r="F48" s="90"/>
      <c r="G48" s="90">
        <v>5255109</v>
      </c>
      <c r="H48" s="90"/>
      <c r="I48" s="90">
        <v>9740966</v>
      </c>
      <c r="J48" s="90"/>
      <c r="K48" s="90">
        <v>10850176</v>
      </c>
      <c r="L48" s="90"/>
      <c r="M48" s="90">
        <v>0</v>
      </c>
      <c r="N48" s="90"/>
      <c r="O48" s="90">
        <v>0</v>
      </c>
      <c r="P48" s="90"/>
      <c r="Q48" s="90">
        <f t="shared" si="6"/>
        <v>26028695</v>
      </c>
      <c r="S48" s="88">
        <f>BS!$E$24</f>
        <v>21061452</v>
      </c>
      <c r="T48" s="75">
        <f t="shared" si="7"/>
        <v>4967243</v>
      </c>
    </row>
    <row r="49" spans="2:20">
      <c r="B49" s="38" t="e">
        <f>#REF!</f>
        <v>#REF!</v>
      </c>
      <c r="C49" s="90">
        <v>1255846</v>
      </c>
      <c r="D49" s="90"/>
      <c r="E49" s="90">
        <v>527674</v>
      </c>
      <c r="F49" s="90"/>
      <c r="G49" s="90">
        <v>5585430</v>
      </c>
      <c r="H49" s="90"/>
      <c r="I49" s="90">
        <v>17847328</v>
      </c>
      <c r="J49" s="90"/>
      <c r="K49" s="90">
        <v>12646295</v>
      </c>
      <c r="L49" s="90"/>
      <c r="M49" s="90">
        <v>0</v>
      </c>
      <c r="N49" s="90"/>
      <c r="O49" s="90">
        <v>0</v>
      </c>
      <c r="P49" s="90"/>
      <c r="Q49" s="90">
        <f>SUM(C49:O49)</f>
        <v>37862573</v>
      </c>
      <c r="S49" s="88">
        <f>BS!$E$25</f>
        <v>43773936</v>
      </c>
      <c r="T49" s="75">
        <f>Q49-S49</f>
        <v>-5911363</v>
      </c>
    </row>
    <row r="50" spans="2:20">
      <c r="B50" s="38" t="e">
        <f>#REF!</f>
        <v>#REF!</v>
      </c>
      <c r="C50" s="90">
        <v>0</v>
      </c>
      <c r="D50" s="90"/>
      <c r="E50" s="90">
        <v>0</v>
      </c>
      <c r="F50" s="90"/>
      <c r="G50" s="90">
        <v>0</v>
      </c>
      <c r="H50" s="90"/>
      <c r="I50" s="90">
        <v>0</v>
      </c>
      <c r="J50" s="90"/>
      <c r="K50" s="90">
        <v>0</v>
      </c>
      <c r="L50" s="90"/>
      <c r="M50" s="90">
        <v>1795183</v>
      </c>
      <c r="N50" s="90"/>
      <c r="O50" s="90">
        <v>0</v>
      </c>
      <c r="P50" s="90"/>
      <c r="Q50" s="90">
        <f>SUM(C50:O50)</f>
        <v>1795183</v>
      </c>
      <c r="S50" s="88">
        <f>BS!$E$26</f>
        <v>2867907</v>
      </c>
      <c r="T50" s="75">
        <f t="shared" ref="T50:T51" si="8">Q50-S50</f>
        <v>-1072724</v>
      </c>
    </row>
    <row r="51" spans="2:20">
      <c r="B51" s="38" t="e">
        <f>#REF!</f>
        <v>#REF!</v>
      </c>
      <c r="C51" s="90">
        <v>7691581</v>
      </c>
      <c r="D51" s="90"/>
      <c r="E51" s="90">
        <v>626846</v>
      </c>
      <c r="F51" s="90"/>
      <c r="G51" s="90">
        <v>675343</v>
      </c>
      <c r="H51" s="90"/>
      <c r="I51" s="90">
        <v>15154</v>
      </c>
      <c r="J51" s="90"/>
      <c r="K51" s="90">
        <v>4653394</v>
      </c>
      <c r="L51" s="90"/>
      <c r="M51" s="90">
        <v>0</v>
      </c>
      <c r="N51" s="90"/>
      <c r="O51" s="90">
        <v>0</v>
      </c>
      <c r="P51" s="90"/>
      <c r="Q51" s="90">
        <f t="shared" ref="Q51" si="9">SUM(C51:O51)</f>
        <v>13662318</v>
      </c>
      <c r="S51" s="88">
        <f>BS!$E$27</f>
        <v>15508717</v>
      </c>
      <c r="T51" s="75">
        <f t="shared" si="8"/>
        <v>-1846399</v>
      </c>
    </row>
    <row r="52" spans="2:20" ht="13.5" thickBot="1">
      <c r="B52" s="39" t="e">
        <f>#REF!</f>
        <v>#REF!</v>
      </c>
      <c r="C52" s="97">
        <f>SUM(C44:C51)</f>
        <v>141865881</v>
      </c>
      <c r="D52" s="93"/>
      <c r="E52" s="97">
        <f>SUM(E44:E51)</f>
        <v>47856728</v>
      </c>
      <c r="F52" s="93"/>
      <c r="G52" s="97">
        <f>SUM(G44:G51)</f>
        <v>277348586</v>
      </c>
      <c r="H52" s="93"/>
      <c r="I52" s="97">
        <f>SUM(I44:I51)</f>
        <v>177111184</v>
      </c>
      <c r="J52" s="93"/>
      <c r="K52" s="97">
        <f>SUM(K44:K51)</f>
        <v>95936490</v>
      </c>
      <c r="L52" s="93"/>
      <c r="M52" s="97">
        <f>SUM(M44:M51)</f>
        <v>1795183</v>
      </c>
      <c r="N52" s="93"/>
      <c r="O52" s="97">
        <f>SUM(O44:O51)</f>
        <v>0</v>
      </c>
      <c r="P52" s="93"/>
      <c r="Q52" s="97">
        <f>SUM(Q44:Q51)</f>
        <v>741914052</v>
      </c>
      <c r="R52" s="75">
        <f>Q52-SUM(C52:O52)</f>
        <v>0</v>
      </c>
    </row>
    <row r="53" spans="2:20" ht="14.25" thickTop="1" thickBot="1">
      <c r="B53" s="39" t="e">
        <f>#REF!</f>
        <v>#REF!</v>
      </c>
      <c r="C53" s="120">
        <f>C42-C52</f>
        <v>17475527</v>
      </c>
      <c r="D53" s="70"/>
      <c r="E53" s="120">
        <f>E42-E52</f>
        <v>14333809</v>
      </c>
      <c r="F53" s="70"/>
      <c r="G53" s="120">
        <f>G42-G52</f>
        <v>-111934422</v>
      </c>
      <c r="H53" s="70"/>
      <c r="I53" s="120">
        <f>I42-I52</f>
        <v>111395518</v>
      </c>
      <c r="J53" s="70"/>
      <c r="K53" s="120">
        <f>K42-K52</f>
        <v>-11537868</v>
      </c>
      <c r="L53" s="70"/>
      <c r="M53" s="120">
        <f>M42-M52</f>
        <v>21246555</v>
      </c>
      <c r="N53" s="70"/>
      <c r="O53" s="120">
        <f>O42-O52</f>
        <v>21683757</v>
      </c>
      <c r="P53" s="70"/>
      <c r="Q53" s="120">
        <f>Q42-Q52</f>
        <v>62662876</v>
      </c>
      <c r="R53" s="75">
        <f>Q53-SUM(C53:O53)</f>
        <v>0</v>
      </c>
    </row>
    <row r="54" spans="2:20" ht="13.5" thickTop="1">
      <c r="B54" s="39"/>
      <c r="C54" s="110">
        <f>SUM(C33:C41)-C42</f>
        <v>0</v>
      </c>
      <c r="E54" s="110">
        <f>SUM(E33:E41)-E42</f>
        <v>0</v>
      </c>
      <c r="G54" s="110">
        <f>SUM(G33:G41)-G42</f>
        <v>0</v>
      </c>
      <c r="I54" s="110">
        <f>SUM(I33:I41)-I42</f>
        <v>0</v>
      </c>
      <c r="K54" s="110">
        <f>SUM(K33:K41)-K42</f>
        <v>0</v>
      </c>
      <c r="M54" s="110">
        <f>SUM(M33:M41)-M42</f>
        <v>0</v>
      </c>
      <c r="O54" s="110">
        <f>SUM(O33:O41)-O42</f>
        <v>0</v>
      </c>
      <c r="Q54" s="110">
        <f>SUM(Q33:Q41)-Q42</f>
        <v>0</v>
      </c>
      <c r="R54" s="75"/>
    </row>
    <row r="55" spans="2:20">
      <c r="B55" s="39"/>
      <c r="C55" s="110">
        <f>SUM(C44:C51)-C52</f>
        <v>0</v>
      </c>
      <c r="E55" s="110">
        <f>SUM(E44:E51)-E52</f>
        <v>0</v>
      </c>
      <c r="G55" s="110">
        <f>SUM(G44:G51)-G52</f>
        <v>0</v>
      </c>
      <c r="I55" s="110">
        <f>SUM(I44:I51)-I52</f>
        <v>0</v>
      </c>
      <c r="K55" s="110">
        <f>SUM(K44:K51)-K52</f>
        <v>0</v>
      </c>
      <c r="M55" s="110">
        <f>SUM(M44:M51)-M52</f>
        <v>0</v>
      </c>
      <c r="O55" s="110">
        <f>SUM(O44:O51)-O52</f>
        <v>0</v>
      </c>
      <c r="Q55" s="110">
        <f>SUM(Q44:Q51)-Q52</f>
        <v>0</v>
      </c>
      <c r="R55" s="75"/>
    </row>
    <row r="56" spans="2:20">
      <c r="C56" s="110">
        <f>SUM(C33:C41)-SUM(C44:C51)-C53</f>
        <v>0</v>
      </c>
      <c r="E56" s="110">
        <f>SUM(E33:E41)-SUM(E44:E51)-E53</f>
        <v>0</v>
      </c>
      <c r="G56" s="110">
        <f>SUM(G33:G41)-SUM(G44:G51)-G53</f>
        <v>0</v>
      </c>
      <c r="I56" s="110">
        <f>SUM(I33:I41)-SUM(I44:I51)-I53</f>
        <v>0</v>
      </c>
      <c r="K56" s="110">
        <f>SUM(K33:K41)-SUM(K44:K51)-K53</f>
        <v>0</v>
      </c>
      <c r="M56" s="110">
        <f>SUM(M33:M41)-SUM(M44:M51)-M53</f>
        <v>0</v>
      </c>
      <c r="O56" s="110">
        <f>SUM(O33:O41)-SUM(O44:O51)-O53</f>
        <v>0</v>
      </c>
      <c r="Q56" s="11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K11"/>
  <sheetViews>
    <sheetView workbookViewId="0">
      <selection activeCell="B10" sqref="B10:I11"/>
    </sheetView>
  </sheetViews>
  <sheetFormatPr defaultColWidth="13.7109375" defaultRowHeight="12.75" outlineLevelCol="1"/>
  <cols>
    <col min="1" max="1" width="3.5703125" style="32" customWidth="1"/>
    <col min="2" max="2" width="34.140625" style="32" customWidth="1"/>
    <col min="3" max="5" width="10.85546875" style="32" hidden="1" customWidth="1" outlineLevel="1"/>
    <col min="6" max="6" width="2.85546875" style="32" hidden="1" customWidth="1" outlineLevel="1"/>
    <col min="7" max="7" width="13.7109375" style="32" customWidth="1" collapsed="1"/>
    <col min="8" max="8" width="2.42578125" style="32" customWidth="1"/>
    <col min="9" max="260" width="13.7109375" style="32"/>
    <col min="261" max="261" width="3.5703125" style="32" customWidth="1"/>
    <col min="262" max="262" width="34.140625" style="32" customWidth="1"/>
    <col min="263" max="263" width="13.7109375" style="32" customWidth="1"/>
    <col min="264" max="264" width="2.42578125" style="32" customWidth="1"/>
    <col min="265" max="516" width="13.7109375" style="32"/>
    <col min="517" max="517" width="3.5703125" style="32" customWidth="1"/>
    <col min="518" max="518" width="34.140625" style="32" customWidth="1"/>
    <col min="519" max="519" width="13.7109375" style="32" customWidth="1"/>
    <col min="520" max="520" width="2.42578125" style="32" customWidth="1"/>
    <col min="521" max="772" width="13.7109375" style="32"/>
    <col min="773" max="773" width="3.5703125" style="32" customWidth="1"/>
    <col min="774" max="774" width="34.140625" style="32" customWidth="1"/>
    <col min="775" max="775" width="13.7109375" style="32" customWidth="1"/>
    <col min="776" max="776" width="2.42578125" style="32" customWidth="1"/>
    <col min="777" max="1028" width="13.7109375" style="32"/>
    <col min="1029" max="1029" width="3.5703125" style="32" customWidth="1"/>
    <col min="1030" max="1030" width="34.140625" style="32" customWidth="1"/>
    <col min="1031" max="1031" width="13.7109375" style="32" customWidth="1"/>
    <col min="1032" max="1032" width="2.42578125" style="32" customWidth="1"/>
    <col min="1033" max="1284" width="13.7109375" style="32"/>
    <col min="1285" max="1285" width="3.5703125" style="32" customWidth="1"/>
    <col min="1286" max="1286" width="34.140625" style="32" customWidth="1"/>
    <col min="1287" max="1287" width="13.7109375" style="32" customWidth="1"/>
    <col min="1288" max="1288" width="2.42578125" style="32" customWidth="1"/>
    <col min="1289" max="1540" width="13.7109375" style="32"/>
    <col min="1541" max="1541" width="3.5703125" style="32" customWidth="1"/>
    <col min="1542" max="1542" width="34.140625" style="32" customWidth="1"/>
    <col min="1543" max="1543" width="13.7109375" style="32" customWidth="1"/>
    <col min="1544" max="1544" width="2.42578125" style="32" customWidth="1"/>
    <col min="1545" max="1796" width="13.7109375" style="32"/>
    <col min="1797" max="1797" width="3.5703125" style="32" customWidth="1"/>
    <col min="1798" max="1798" width="34.140625" style="32" customWidth="1"/>
    <col min="1799" max="1799" width="13.7109375" style="32" customWidth="1"/>
    <col min="1800" max="1800" width="2.42578125" style="32" customWidth="1"/>
    <col min="1801" max="2052" width="13.7109375" style="32"/>
    <col min="2053" max="2053" width="3.5703125" style="32" customWidth="1"/>
    <col min="2054" max="2054" width="34.140625" style="32" customWidth="1"/>
    <col min="2055" max="2055" width="13.7109375" style="32" customWidth="1"/>
    <col min="2056" max="2056" width="2.42578125" style="32" customWidth="1"/>
    <col min="2057" max="2308" width="13.7109375" style="32"/>
    <col min="2309" max="2309" width="3.5703125" style="32" customWidth="1"/>
    <col min="2310" max="2310" width="34.140625" style="32" customWidth="1"/>
    <col min="2311" max="2311" width="13.7109375" style="32" customWidth="1"/>
    <col min="2312" max="2312" width="2.42578125" style="32" customWidth="1"/>
    <col min="2313" max="2564" width="13.7109375" style="32"/>
    <col min="2565" max="2565" width="3.5703125" style="32" customWidth="1"/>
    <col min="2566" max="2566" width="34.140625" style="32" customWidth="1"/>
    <col min="2567" max="2567" width="13.7109375" style="32" customWidth="1"/>
    <col min="2568" max="2568" width="2.42578125" style="32" customWidth="1"/>
    <col min="2569" max="2820" width="13.7109375" style="32"/>
    <col min="2821" max="2821" width="3.5703125" style="32" customWidth="1"/>
    <col min="2822" max="2822" width="34.140625" style="32" customWidth="1"/>
    <col min="2823" max="2823" width="13.7109375" style="32" customWidth="1"/>
    <col min="2824" max="2824" width="2.42578125" style="32" customWidth="1"/>
    <col min="2825" max="3076" width="13.7109375" style="32"/>
    <col min="3077" max="3077" width="3.5703125" style="32" customWidth="1"/>
    <col min="3078" max="3078" width="34.140625" style="32" customWidth="1"/>
    <col min="3079" max="3079" width="13.7109375" style="32" customWidth="1"/>
    <col min="3080" max="3080" width="2.42578125" style="32" customWidth="1"/>
    <col min="3081" max="3332" width="13.7109375" style="32"/>
    <col min="3333" max="3333" width="3.5703125" style="32" customWidth="1"/>
    <col min="3334" max="3334" width="34.140625" style="32" customWidth="1"/>
    <col min="3335" max="3335" width="13.7109375" style="32" customWidth="1"/>
    <col min="3336" max="3336" width="2.42578125" style="32" customWidth="1"/>
    <col min="3337" max="3588" width="13.7109375" style="32"/>
    <col min="3589" max="3589" width="3.5703125" style="32" customWidth="1"/>
    <col min="3590" max="3590" width="34.140625" style="32" customWidth="1"/>
    <col min="3591" max="3591" width="13.7109375" style="32" customWidth="1"/>
    <col min="3592" max="3592" width="2.42578125" style="32" customWidth="1"/>
    <col min="3593" max="3844" width="13.7109375" style="32"/>
    <col min="3845" max="3845" width="3.5703125" style="32" customWidth="1"/>
    <col min="3846" max="3846" width="34.140625" style="32" customWidth="1"/>
    <col min="3847" max="3847" width="13.7109375" style="32" customWidth="1"/>
    <col min="3848" max="3848" width="2.42578125" style="32" customWidth="1"/>
    <col min="3849" max="4100" width="13.7109375" style="32"/>
    <col min="4101" max="4101" width="3.5703125" style="32" customWidth="1"/>
    <col min="4102" max="4102" width="34.140625" style="32" customWidth="1"/>
    <col min="4103" max="4103" width="13.7109375" style="32" customWidth="1"/>
    <col min="4104" max="4104" width="2.42578125" style="32" customWidth="1"/>
    <col min="4105" max="4356" width="13.7109375" style="32"/>
    <col min="4357" max="4357" width="3.5703125" style="32" customWidth="1"/>
    <col min="4358" max="4358" width="34.140625" style="32" customWidth="1"/>
    <col min="4359" max="4359" width="13.7109375" style="32" customWidth="1"/>
    <col min="4360" max="4360" width="2.42578125" style="32" customWidth="1"/>
    <col min="4361" max="4612" width="13.7109375" style="32"/>
    <col min="4613" max="4613" width="3.5703125" style="32" customWidth="1"/>
    <col min="4614" max="4614" width="34.140625" style="32" customWidth="1"/>
    <col min="4615" max="4615" width="13.7109375" style="32" customWidth="1"/>
    <col min="4616" max="4616" width="2.42578125" style="32" customWidth="1"/>
    <col min="4617" max="4868" width="13.7109375" style="32"/>
    <col min="4869" max="4869" width="3.5703125" style="32" customWidth="1"/>
    <col min="4870" max="4870" width="34.140625" style="32" customWidth="1"/>
    <col min="4871" max="4871" width="13.7109375" style="32" customWidth="1"/>
    <col min="4872" max="4872" width="2.42578125" style="32" customWidth="1"/>
    <col min="4873" max="5124" width="13.7109375" style="32"/>
    <col min="5125" max="5125" width="3.5703125" style="32" customWidth="1"/>
    <col min="5126" max="5126" width="34.140625" style="32" customWidth="1"/>
    <col min="5127" max="5127" width="13.7109375" style="32" customWidth="1"/>
    <col min="5128" max="5128" width="2.42578125" style="32" customWidth="1"/>
    <col min="5129" max="5380" width="13.7109375" style="32"/>
    <col min="5381" max="5381" width="3.5703125" style="32" customWidth="1"/>
    <col min="5382" max="5382" width="34.140625" style="32" customWidth="1"/>
    <col min="5383" max="5383" width="13.7109375" style="32" customWidth="1"/>
    <col min="5384" max="5384" width="2.42578125" style="32" customWidth="1"/>
    <col min="5385" max="5636" width="13.7109375" style="32"/>
    <col min="5637" max="5637" width="3.5703125" style="32" customWidth="1"/>
    <col min="5638" max="5638" width="34.140625" style="32" customWidth="1"/>
    <col min="5639" max="5639" width="13.7109375" style="32" customWidth="1"/>
    <col min="5640" max="5640" width="2.42578125" style="32" customWidth="1"/>
    <col min="5641" max="5892" width="13.7109375" style="32"/>
    <col min="5893" max="5893" width="3.5703125" style="32" customWidth="1"/>
    <col min="5894" max="5894" width="34.140625" style="32" customWidth="1"/>
    <col min="5895" max="5895" width="13.7109375" style="32" customWidth="1"/>
    <col min="5896" max="5896" width="2.42578125" style="32" customWidth="1"/>
    <col min="5897" max="6148" width="13.7109375" style="32"/>
    <col min="6149" max="6149" width="3.5703125" style="32" customWidth="1"/>
    <col min="6150" max="6150" width="34.140625" style="32" customWidth="1"/>
    <col min="6151" max="6151" width="13.7109375" style="32" customWidth="1"/>
    <col min="6152" max="6152" width="2.42578125" style="32" customWidth="1"/>
    <col min="6153" max="6404" width="13.7109375" style="32"/>
    <col min="6405" max="6405" width="3.5703125" style="32" customWidth="1"/>
    <col min="6406" max="6406" width="34.140625" style="32" customWidth="1"/>
    <col min="6407" max="6407" width="13.7109375" style="32" customWidth="1"/>
    <col min="6408" max="6408" width="2.42578125" style="32" customWidth="1"/>
    <col min="6409" max="6660" width="13.7109375" style="32"/>
    <col min="6661" max="6661" width="3.5703125" style="32" customWidth="1"/>
    <col min="6662" max="6662" width="34.140625" style="32" customWidth="1"/>
    <col min="6663" max="6663" width="13.7109375" style="32" customWidth="1"/>
    <col min="6664" max="6664" width="2.42578125" style="32" customWidth="1"/>
    <col min="6665" max="6916" width="13.7109375" style="32"/>
    <col min="6917" max="6917" width="3.5703125" style="32" customWidth="1"/>
    <col min="6918" max="6918" width="34.140625" style="32" customWidth="1"/>
    <col min="6919" max="6919" width="13.7109375" style="32" customWidth="1"/>
    <col min="6920" max="6920" width="2.42578125" style="32" customWidth="1"/>
    <col min="6921" max="7172" width="13.7109375" style="32"/>
    <col min="7173" max="7173" width="3.5703125" style="32" customWidth="1"/>
    <col min="7174" max="7174" width="34.140625" style="32" customWidth="1"/>
    <col min="7175" max="7175" width="13.7109375" style="32" customWidth="1"/>
    <col min="7176" max="7176" width="2.42578125" style="32" customWidth="1"/>
    <col min="7177" max="7428" width="13.7109375" style="32"/>
    <col min="7429" max="7429" width="3.5703125" style="32" customWidth="1"/>
    <col min="7430" max="7430" width="34.140625" style="32" customWidth="1"/>
    <col min="7431" max="7431" width="13.7109375" style="32" customWidth="1"/>
    <col min="7432" max="7432" width="2.42578125" style="32" customWidth="1"/>
    <col min="7433" max="7684" width="13.7109375" style="32"/>
    <col min="7685" max="7685" width="3.5703125" style="32" customWidth="1"/>
    <col min="7686" max="7686" width="34.140625" style="32" customWidth="1"/>
    <col min="7687" max="7687" width="13.7109375" style="32" customWidth="1"/>
    <col min="7688" max="7688" width="2.42578125" style="32" customWidth="1"/>
    <col min="7689" max="7940" width="13.7109375" style="32"/>
    <col min="7941" max="7941" width="3.5703125" style="32" customWidth="1"/>
    <col min="7942" max="7942" width="34.140625" style="32" customWidth="1"/>
    <col min="7943" max="7943" width="13.7109375" style="32" customWidth="1"/>
    <col min="7944" max="7944" width="2.42578125" style="32" customWidth="1"/>
    <col min="7945" max="8196" width="13.7109375" style="32"/>
    <col min="8197" max="8197" width="3.5703125" style="32" customWidth="1"/>
    <col min="8198" max="8198" width="34.140625" style="32" customWidth="1"/>
    <col min="8199" max="8199" width="13.7109375" style="32" customWidth="1"/>
    <col min="8200" max="8200" width="2.42578125" style="32" customWidth="1"/>
    <col min="8201" max="8452" width="13.7109375" style="32"/>
    <col min="8453" max="8453" width="3.5703125" style="32" customWidth="1"/>
    <col min="8454" max="8454" width="34.140625" style="32" customWidth="1"/>
    <col min="8455" max="8455" width="13.7109375" style="32" customWidth="1"/>
    <col min="8456" max="8456" width="2.42578125" style="32" customWidth="1"/>
    <col min="8457" max="8708" width="13.7109375" style="32"/>
    <col min="8709" max="8709" width="3.5703125" style="32" customWidth="1"/>
    <col min="8710" max="8710" width="34.140625" style="32" customWidth="1"/>
    <col min="8711" max="8711" width="13.7109375" style="32" customWidth="1"/>
    <col min="8712" max="8712" width="2.42578125" style="32" customWidth="1"/>
    <col min="8713" max="8964" width="13.7109375" style="32"/>
    <col min="8965" max="8965" width="3.5703125" style="32" customWidth="1"/>
    <col min="8966" max="8966" width="34.140625" style="32" customWidth="1"/>
    <col min="8967" max="8967" width="13.7109375" style="32" customWidth="1"/>
    <col min="8968" max="8968" width="2.42578125" style="32" customWidth="1"/>
    <col min="8969" max="9220" width="13.7109375" style="32"/>
    <col min="9221" max="9221" width="3.5703125" style="32" customWidth="1"/>
    <col min="9222" max="9222" width="34.140625" style="32" customWidth="1"/>
    <col min="9223" max="9223" width="13.7109375" style="32" customWidth="1"/>
    <col min="9224" max="9224" width="2.42578125" style="32" customWidth="1"/>
    <col min="9225" max="9476" width="13.7109375" style="32"/>
    <col min="9477" max="9477" width="3.5703125" style="32" customWidth="1"/>
    <col min="9478" max="9478" width="34.140625" style="32" customWidth="1"/>
    <col min="9479" max="9479" width="13.7109375" style="32" customWidth="1"/>
    <col min="9480" max="9480" width="2.42578125" style="32" customWidth="1"/>
    <col min="9481" max="9732" width="13.7109375" style="32"/>
    <col min="9733" max="9733" width="3.5703125" style="32" customWidth="1"/>
    <col min="9734" max="9734" width="34.140625" style="32" customWidth="1"/>
    <col min="9735" max="9735" width="13.7109375" style="32" customWidth="1"/>
    <col min="9736" max="9736" width="2.42578125" style="32" customWidth="1"/>
    <col min="9737" max="9988" width="13.7109375" style="32"/>
    <col min="9989" max="9989" width="3.5703125" style="32" customWidth="1"/>
    <col min="9990" max="9990" width="34.140625" style="32" customWidth="1"/>
    <col min="9991" max="9991" width="13.7109375" style="32" customWidth="1"/>
    <col min="9992" max="9992" width="2.42578125" style="32" customWidth="1"/>
    <col min="9993" max="10244" width="13.7109375" style="32"/>
    <col min="10245" max="10245" width="3.5703125" style="32" customWidth="1"/>
    <col min="10246" max="10246" width="34.140625" style="32" customWidth="1"/>
    <col min="10247" max="10247" width="13.7109375" style="32" customWidth="1"/>
    <col min="10248" max="10248" width="2.42578125" style="32" customWidth="1"/>
    <col min="10249" max="10500" width="13.7109375" style="32"/>
    <col min="10501" max="10501" width="3.5703125" style="32" customWidth="1"/>
    <col min="10502" max="10502" width="34.140625" style="32" customWidth="1"/>
    <col min="10503" max="10503" width="13.7109375" style="32" customWidth="1"/>
    <col min="10504" max="10504" width="2.42578125" style="32" customWidth="1"/>
    <col min="10505" max="10756" width="13.7109375" style="32"/>
    <col min="10757" max="10757" width="3.5703125" style="32" customWidth="1"/>
    <col min="10758" max="10758" width="34.140625" style="32" customWidth="1"/>
    <col min="10759" max="10759" width="13.7109375" style="32" customWidth="1"/>
    <col min="10760" max="10760" width="2.42578125" style="32" customWidth="1"/>
    <col min="10761" max="11012" width="13.7109375" style="32"/>
    <col min="11013" max="11013" width="3.5703125" style="32" customWidth="1"/>
    <col min="11014" max="11014" width="34.140625" style="32" customWidth="1"/>
    <col min="11015" max="11015" width="13.7109375" style="32" customWidth="1"/>
    <col min="11016" max="11016" width="2.42578125" style="32" customWidth="1"/>
    <col min="11017" max="11268" width="13.7109375" style="32"/>
    <col min="11269" max="11269" width="3.5703125" style="32" customWidth="1"/>
    <col min="11270" max="11270" width="34.140625" style="32" customWidth="1"/>
    <col min="11271" max="11271" width="13.7109375" style="32" customWidth="1"/>
    <col min="11272" max="11272" width="2.42578125" style="32" customWidth="1"/>
    <col min="11273" max="11524" width="13.7109375" style="32"/>
    <col min="11525" max="11525" width="3.5703125" style="32" customWidth="1"/>
    <col min="11526" max="11526" width="34.140625" style="32" customWidth="1"/>
    <col min="11527" max="11527" width="13.7109375" style="32" customWidth="1"/>
    <col min="11528" max="11528" width="2.42578125" style="32" customWidth="1"/>
    <col min="11529" max="11780" width="13.7109375" style="32"/>
    <col min="11781" max="11781" width="3.5703125" style="32" customWidth="1"/>
    <col min="11782" max="11782" width="34.140625" style="32" customWidth="1"/>
    <col min="11783" max="11783" width="13.7109375" style="32" customWidth="1"/>
    <col min="11784" max="11784" width="2.42578125" style="32" customWidth="1"/>
    <col min="11785" max="12036" width="13.7109375" style="32"/>
    <col min="12037" max="12037" width="3.5703125" style="32" customWidth="1"/>
    <col min="12038" max="12038" width="34.140625" style="32" customWidth="1"/>
    <col min="12039" max="12039" width="13.7109375" style="32" customWidth="1"/>
    <col min="12040" max="12040" width="2.42578125" style="32" customWidth="1"/>
    <col min="12041" max="12292" width="13.7109375" style="32"/>
    <col min="12293" max="12293" width="3.5703125" style="32" customWidth="1"/>
    <col min="12294" max="12294" width="34.140625" style="32" customWidth="1"/>
    <col min="12295" max="12295" width="13.7109375" style="32" customWidth="1"/>
    <col min="12296" max="12296" width="2.42578125" style="32" customWidth="1"/>
    <col min="12297" max="12548" width="13.7109375" style="32"/>
    <col min="12549" max="12549" width="3.5703125" style="32" customWidth="1"/>
    <col min="12550" max="12550" width="34.140625" style="32" customWidth="1"/>
    <col min="12551" max="12551" width="13.7109375" style="32" customWidth="1"/>
    <col min="12552" max="12552" width="2.42578125" style="32" customWidth="1"/>
    <col min="12553" max="12804" width="13.7109375" style="32"/>
    <col min="12805" max="12805" width="3.5703125" style="32" customWidth="1"/>
    <col min="12806" max="12806" width="34.140625" style="32" customWidth="1"/>
    <col min="12807" max="12807" width="13.7109375" style="32" customWidth="1"/>
    <col min="12808" max="12808" width="2.42578125" style="32" customWidth="1"/>
    <col min="12809" max="13060" width="13.7109375" style="32"/>
    <col min="13061" max="13061" width="3.5703125" style="32" customWidth="1"/>
    <col min="13062" max="13062" width="34.140625" style="32" customWidth="1"/>
    <col min="13063" max="13063" width="13.7109375" style="32" customWidth="1"/>
    <col min="13064" max="13064" width="2.42578125" style="32" customWidth="1"/>
    <col min="13065" max="13316" width="13.7109375" style="32"/>
    <col min="13317" max="13317" width="3.5703125" style="32" customWidth="1"/>
    <col min="13318" max="13318" width="34.140625" style="32" customWidth="1"/>
    <col min="13319" max="13319" width="13.7109375" style="32" customWidth="1"/>
    <col min="13320" max="13320" width="2.42578125" style="32" customWidth="1"/>
    <col min="13321" max="13572" width="13.7109375" style="32"/>
    <col min="13573" max="13573" width="3.5703125" style="32" customWidth="1"/>
    <col min="13574" max="13574" width="34.140625" style="32" customWidth="1"/>
    <col min="13575" max="13575" width="13.7109375" style="32" customWidth="1"/>
    <col min="13576" max="13576" width="2.42578125" style="32" customWidth="1"/>
    <col min="13577" max="13828" width="13.7109375" style="32"/>
    <col min="13829" max="13829" width="3.5703125" style="32" customWidth="1"/>
    <col min="13830" max="13830" width="34.140625" style="32" customWidth="1"/>
    <col min="13831" max="13831" width="13.7109375" style="32" customWidth="1"/>
    <col min="13832" max="13832" width="2.42578125" style="32" customWidth="1"/>
    <col min="13833" max="14084" width="13.7109375" style="32"/>
    <col min="14085" max="14085" width="3.5703125" style="32" customWidth="1"/>
    <col min="14086" max="14086" width="34.140625" style="32" customWidth="1"/>
    <col min="14087" max="14087" width="13.7109375" style="32" customWidth="1"/>
    <col min="14088" max="14088" width="2.42578125" style="32" customWidth="1"/>
    <col min="14089" max="14340" width="13.7109375" style="32"/>
    <col min="14341" max="14341" width="3.5703125" style="32" customWidth="1"/>
    <col min="14342" max="14342" width="34.140625" style="32" customWidth="1"/>
    <col min="14343" max="14343" width="13.7109375" style="32" customWidth="1"/>
    <col min="14344" max="14344" width="2.42578125" style="32" customWidth="1"/>
    <col min="14345" max="14596" width="13.7109375" style="32"/>
    <col min="14597" max="14597" width="3.5703125" style="32" customWidth="1"/>
    <col min="14598" max="14598" width="34.140625" style="32" customWidth="1"/>
    <col min="14599" max="14599" width="13.7109375" style="32" customWidth="1"/>
    <col min="14600" max="14600" width="2.42578125" style="32" customWidth="1"/>
    <col min="14601" max="14852" width="13.7109375" style="32"/>
    <col min="14853" max="14853" width="3.5703125" style="32" customWidth="1"/>
    <col min="14854" max="14854" width="34.140625" style="32" customWidth="1"/>
    <col min="14855" max="14855" width="13.7109375" style="32" customWidth="1"/>
    <col min="14856" max="14856" width="2.42578125" style="32" customWidth="1"/>
    <col min="14857" max="15108" width="13.7109375" style="32"/>
    <col min="15109" max="15109" width="3.5703125" style="32" customWidth="1"/>
    <col min="15110" max="15110" width="34.140625" style="32" customWidth="1"/>
    <col min="15111" max="15111" width="13.7109375" style="32" customWidth="1"/>
    <col min="15112" max="15112" width="2.42578125" style="32" customWidth="1"/>
    <col min="15113" max="15364" width="13.7109375" style="32"/>
    <col min="15365" max="15365" width="3.5703125" style="32" customWidth="1"/>
    <col min="15366" max="15366" width="34.140625" style="32" customWidth="1"/>
    <col min="15367" max="15367" width="13.7109375" style="32" customWidth="1"/>
    <col min="15368" max="15368" width="2.42578125" style="32" customWidth="1"/>
    <col min="15369" max="15620" width="13.7109375" style="32"/>
    <col min="15621" max="15621" width="3.5703125" style="32" customWidth="1"/>
    <col min="15622" max="15622" width="34.140625" style="32" customWidth="1"/>
    <col min="15623" max="15623" width="13.7109375" style="32" customWidth="1"/>
    <col min="15624" max="15624" width="2.42578125" style="32" customWidth="1"/>
    <col min="15625" max="15876" width="13.7109375" style="32"/>
    <col min="15877" max="15877" width="3.5703125" style="32" customWidth="1"/>
    <col min="15878" max="15878" width="34.140625" style="32" customWidth="1"/>
    <col min="15879" max="15879" width="13.7109375" style="32" customWidth="1"/>
    <col min="15880" max="15880" width="2.42578125" style="32" customWidth="1"/>
    <col min="15881" max="16132" width="13.7109375" style="32"/>
    <col min="16133" max="16133" width="3.5703125" style="32" customWidth="1"/>
    <col min="16134" max="16134" width="34.140625" style="32" customWidth="1"/>
    <col min="16135" max="16135" width="13.7109375" style="32" customWidth="1"/>
    <col min="16136" max="16136" width="2.42578125" style="32" customWidth="1"/>
    <col min="16137" max="16384" width="13.7109375" style="32"/>
  </cols>
  <sheetData>
    <row r="1" spans="1:11">
      <c r="A1" s="66">
        <v>34</v>
      </c>
      <c r="B1" s="31" t="s">
        <v>65</v>
      </c>
      <c r="C1" s="31"/>
      <c r="D1" s="31"/>
      <c r="E1" s="31"/>
      <c r="F1" s="31"/>
    </row>
    <row r="2" spans="1:11">
      <c r="B2" s="31"/>
      <c r="C2" s="29" t="s">
        <v>0</v>
      </c>
      <c r="D2" s="29" t="s">
        <v>1</v>
      </c>
      <c r="E2" s="29" t="s">
        <v>109</v>
      </c>
      <c r="F2" s="31"/>
    </row>
    <row r="3" spans="1:11" s="41" customFormat="1" ht="51">
      <c r="B3" s="67"/>
      <c r="C3" s="48" t="e">
        <f>BS!#REF!</f>
        <v>#REF!</v>
      </c>
      <c r="D3" s="48" t="e">
        <f>BS!#REF!</f>
        <v>#REF!</v>
      </c>
      <c r="E3" s="48" t="e">
        <f>BS!#REF!</f>
        <v>#REF!</v>
      </c>
      <c r="F3" s="67"/>
      <c r="G3" s="13" t="str">
        <f>BS!$C$5</f>
        <v>31 марта 2016 г. 
(не аудировано) 
тыс. тенге</v>
      </c>
      <c r="H3" s="2"/>
      <c r="I3" s="13" t="str">
        <f>BS!$E$5</f>
        <v>31 декабря 2015 г. 
(не аудировано) 
тыс. тенге</v>
      </c>
      <c r="J3" s="68"/>
      <c r="K3" s="69"/>
    </row>
    <row r="4" spans="1:11">
      <c r="B4" s="67" t="e">
        <f>#REF!</f>
        <v>#REF!</v>
      </c>
      <c r="C4" s="22">
        <v>1492675</v>
      </c>
      <c r="D4" s="22">
        <v>147815</v>
      </c>
      <c r="E4" s="18">
        <v>0</v>
      </c>
      <c r="F4" s="67"/>
      <c r="G4" s="17">
        <f>SUM(C4:E4)</f>
        <v>1640490</v>
      </c>
      <c r="H4" s="46"/>
      <c r="I4" s="46">
        <v>378333</v>
      </c>
      <c r="J4" s="47"/>
      <c r="K4" s="72"/>
    </row>
    <row r="5" spans="1:11">
      <c r="B5" s="67" t="e">
        <f>#REF!</f>
        <v>#REF!</v>
      </c>
      <c r="C5" s="22">
        <v>3645228</v>
      </c>
      <c r="D5" s="22">
        <v>1157645</v>
      </c>
      <c r="E5" s="18">
        <v>0</v>
      </c>
      <c r="F5" s="67"/>
      <c r="G5" s="17">
        <f>SUM(C5:E5)</f>
        <v>4802873</v>
      </c>
      <c r="H5" s="46"/>
      <c r="I5" s="46">
        <v>1741258</v>
      </c>
      <c r="J5" s="47"/>
      <c r="K5" s="72"/>
    </row>
    <row r="6" spans="1:11" ht="13.5" thickBot="1">
      <c r="B6" s="77"/>
      <c r="C6" s="132">
        <f>SUM(C4:C5)</f>
        <v>5137903</v>
      </c>
      <c r="D6" s="132">
        <f>SUM(D4:D5)</f>
        <v>1305460</v>
      </c>
      <c r="E6" s="132">
        <f>SUM(E4:E5)</f>
        <v>0</v>
      </c>
      <c r="F6" s="77"/>
      <c r="G6" s="132">
        <f>SUM(G4:G5)</f>
        <v>6443363</v>
      </c>
      <c r="H6" s="74"/>
      <c r="I6" s="132">
        <f>SUM(I4:I5)</f>
        <v>2119591</v>
      </c>
      <c r="J6" s="74"/>
      <c r="K6" s="77"/>
    </row>
    <row r="7" spans="1:11" ht="13.5" thickTop="1">
      <c r="G7" s="35">
        <f>SUM(G4:G5)-G6</f>
        <v>0</v>
      </c>
      <c r="I7" s="35">
        <f>SUM(I4:I5)-I6</f>
        <v>0</v>
      </c>
    </row>
    <row r="10" spans="1:11">
      <c r="B10" s="210" t="s">
        <v>110</v>
      </c>
      <c r="C10" s="210"/>
      <c r="D10" s="210"/>
      <c r="E10" s="210"/>
      <c r="F10" s="210"/>
      <c r="G10" s="211"/>
      <c r="H10" s="211"/>
      <c r="I10" s="211"/>
    </row>
    <row r="11" spans="1:11">
      <c r="B11" s="211"/>
      <c r="C11" s="211"/>
      <c r="D11" s="211"/>
      <c r="E11" s="211"/>
      <c r="F11" s="211"/>
      <c r="G11" s="211"/>
      <c r="H11" s="211"/>
      <c r="I11" s="211"/>
    </row>
  </sheetData>
  <mergeCells count="1">
    <mergeCell ref="B10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9</xdr:col>
                    <xdr:colOff>695325</xdr:colOff>
                    <xdr:row>0</xdr:row>
                    <xdr:rowOff>38100</xdr:rowOff>
                  </from>
                  <to>
                    <xdr:col>10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P72"/>
  <sheetViews>
    <sheetView topLeftCell="A49" workbookViewId="0">
      <selection activeCell="B10" sqref="B10:I11"/>
    </sheetView>
  </sheetViews>
  <sheetFormatPr defaultColWidth="13.7109375" defaultRowHeight="12.75"/>
  <cols>
    <col min="1" max="1" width="3.5703125" style="32" customWidth="1"/>
    <col min="2" max="2" width="34.140625" style="32" customWidth="1"/>
    <col min="3" max="3" width="11.42578125" style="32" customWidth="1"/>
    <col min="4" max="4" width="0.7109375" style="32" customWidth="1"/>
    <col min="5" max="5" width="11.42578125" style="32" customWidth="1"/>
    <col min="6" max="6" width="0.7109375" style="32" customWidth="1"/>
    <col min="7" max="7" width="11.42578125" style="32" customWidth="1"/>
    <col min="8" max="8" width="0.7109375" style="32" customWidth="1"/>
    <col min="9" max="9" width="11.42578125" style="32" customWidth="1"/>
    <col min="10" max="10" width="0.7109375" style="32" customWidth="1"/>
    <col min="11" max="11" width="11.42578125" style="32" customWidth="1"/>
    <col min="12" max="12" width="0.7109375" style="32" customWidth="1"/>
    <col min="13" max="13" width="11.42578125" style="32" customWidth="1"/>
    <col min="14" max="14" width="0.7109375" style="32" customWidth="1"/>
    <col min="15" max="15" width="11.42578125" style="32" customWidth="1"/>
    <col min="16" max="252" width="13.7109375" style="32"/>
    <col min="253" max="253" width="3.5703125" style="32" customWidth="1"/>
    <col min="254" max="254" width="34.140625" style="32" customWidth="1"/>
    <col min="255" max="255" width="11.42578125" style="32" customWidth="1"/>
    <col min="256" max="256" width="0.7109375" style="32" customWidth="1"/>
    <col min="257" max="257" width="11.42578125" style="32" customWidth="1"/>
    <col min="258" max="258" width="0.7109375" style="32" customWidth="1"/>
    <col min="259" max="259" width="11.42578125" style="32" customWidth="1"/>
    <col min="260" max="260" width="0.7109375" style="32" customWidth="1"/>
    <col min="261" max="261" width="11.42578125" style="32" customWidth="1"/>
    <col min="262" max="262" width="0.7109375" style="32" customWidth="1"/>
    <col min="263" max="263" width="11.42578125" style="32" customWidth="1"/>
    <col min="264" max="264" width="0.7109375" style="32" customWidth="1"/>
    <col min="265" max="265" width="11.42578125" style="32" customWidth="1"/>
    <col min="266" max="266" width="0.7109375" style="32" customWidth="1"/>
    <col min="267" max="267" width="11.42578125" style="32" customWidth="1"/>
    <col min="268" max="268" width="0.7109375" style="32" customWidth="1"/>
    <col min="269" max="269" width="11.42578125" style="32" customWidth="1"/>
    <col min="270" max="270" width="0.7109375" style="32" customWidth="1"/>
    <col min="271" max="271" width="11.42578125" style="32" customWidth="1"/>
    <col min="272" max="508" width="13.7109375" style="32"/>
    <col min="509" max="509" width="3.5703125" style="32" customWidth="1"/>
    <col min="510" max="510" width="34.140625" style="32" customWidth="1"/>
    <col min="511" max="511" width="11.42578125" style="32" customWidth="1"/>
    <col min="512" max="512" width="0.7109375" style="32" customWidth="1"/>
    <col min="513" max="513" width="11.42578125" style="32" customWidth="1"/>
    <col min="514" max="514" width="0.7109375" style="32" customWidth="1"/>
    <col min="515" max="515" width="11.42578125" style="32" customWidth="1"/>
    <col min="516" max="516" width="0.7109375" style="32" customWidth="1"/>
    <col min="517" max="517" width="11.42578125" style="32" customWidth="1"/>
    <col min="518" max="518" width="0.7109375" style="32" customWidth="1"/>
    <col min="519" max="519" width="11.42578125" style="32" customWidth="1"/>
    <col min="520" max="520" width="0.7109375" style="32" customWidth="1"/>
    <col min="521" max="521" width="11.42578125" style="32" customWidth="1"/>
    <col min="522" max="522" width="0.7109375" style="32" customWidth="1"/>
    <col min="523" max="523" width="11.42578125" style="32" customWidth="1"/>
    <col min="524" max="524" width="0.7109375" style="32" customWidth="1"/>
    <col min="525" max="525" width="11.42578125" style="32" customWidth="1"/>
    <col min="526" max="526" width="0.7109375" style="32" customWidth="1"/>
    <col min="527" max="527" width="11.42578125" style="32" customWidth="1"/>
    <col min="528" max="764" width="13.7109375" style="32"/>
    <col min="765" max="765" width="3.5703125" style="32" customWidth="1"/>
    <col min="766" max="766" width="34.140625" style="32" customWidth="1"/>
    <col min="767" max="767" width="11.42578125" style="32" customWidth="1"/>
    <col min="768" max="768" width="0.7109375" style="32" customWidth="1"/>
    <col min="769" max="769" width="11.42578125" style="32" customWidth="1"/>
    <col min="770" max="770" width="0.7109375" style="32" customWidth="1"/>
    <col min="771" max="771" width="11.42578125" style="32" customWidth="1"/>
    <col min="772" max="772" width="0.7109375" style="32" customWidth="1"/>
    <col min="773" max="773" width="11.42578125" style="32" customWidth="1"/>
    <col min="774" max="774" width="0.7109375" style="32" customWidth="1"/>
    <col min="775" max="775" width="11.42578125" style="32" customWidth="1"/>
    <col min="776" max="776" width="0.7109375" style="32" customWidth="1"/>
    <col min="777" max="777" width="11.42578125" style="32" customWidth="1"/>
    <col min="778" max="778" width="0.7109375" style="32" customWidth="1"/>
    <col min="779" max="779" width="11.42578125" style="32" customWidth="1"/>
    <col min="780" max="780" width="0.7109375" style="32" customWidth="1"/>
    <col min="781" max="781" width="11.42578125" style="32" customWidth="1"/>
    <col min="782" max="782" width="0.7109375" style="32" customWidth="1"/>
    <col min="783" max="783" width="11.42578125" style="32" customWidth="1"/>
    <col min="784" max="1020" width="13.7109375" style="32"/>
    <col min="1021" max="1021" width="3.5703125" style="32" customWidth="1"/>
    <col min="1022" max="1022" width="34.140625" style="32" customWidth="1"/>
    <col min="1023" max="1023" width="11.42578125" style="32" customWidth="1"/>
    <col min="1024" max="1024" width="0.7109375" style="32" customWidth="1"/>
    <col min="1025" max="1025" width="11.42578125" style="32" customWidth="1"/>
    <col min="1026" max="1026" width="0.7109375" style="32" customWidth="1"/>
    <col min="1027" max="1027" width="11.42578125" style="32" customWidth="1"/>
    <col min="1028" max="1028" width="0.7109375" style="32" customWidth="1"/>
    <col min="1029" max="1029" width="11.42578125" style="32" customWidth="1"/>
    <col min="1030" max="1030" width="0.7109375" style="32" customWidth="1"/>
    <col min="1031" max="1031" width="11.42578125" style="32" customWidth="1"/>
    <col min="1032" max="1032" width="0.7109375" style="32" customWidth="1"/>
    <col min="1033" max="1033" width="11.42578125" style="32" customWidth="1"/>
    <col min="1034" max="1034" width="0.7109375" style="32" customWidth="1"/>
    <col min="1035" max="1035" width="11.42578125" style="32" customWidth="1"/>
    <col min="1036" max="1036" width="0.7109375" style="32" customWidth="1"/>
    <col min="1037" max="1037" width="11.42578125" style="32" customWidth="1"/>
    <col min="1038" max="1038" width="0.7109375" style="32" customWidth="1"/>
    <col min="1039" max="1039" width="11.42578125" style="32" customWidth="1"/>
    <col min="1040" max="1276" width="13.7109375" style="32"/>
    <col min="1277" max="1277" width="3.5703125" style="32" customWidth="1"/>
    <col min="1278" max="1278" width="34.140625" style="32" customWidth="1"/>
    <col min="1279" max="1279" width="11.42578125" style="32" customWidth="1"/>
    <col min="1280" max="1280" width="0.7109375" style="32" customWidth="1"/>
    <col min="1281" max="1281" width="11.42578125" style="32" customWidth="1"/>
    <col min="1282" max="1282" width="0.7109375" style="32" customWidth="1"/>
    <col min="1283" max="1283" width="11.42578125" style="32" customWidth="1"/>
    <col min="1284" max="1284" width="0.7109375" style="32" customWidth="1"/>
    <col min="1285" max="1285" width="11.42578125" style="32" customWidth="1"/>
    <col min="1286" max="1286" width="0.7109375" style="32" customWidth="1"/>
    <col min="1287" max="1287" width="11.42578125" style="32" customWidth="1"/>
    <col min="1288" max="1288" width="0.7109375" style="32" customWidth="1"/>
    <col min="1289" max="1289" width="11.42578125" style="32" customWidth="1"/>
    <col min="1290" max="1290" width="0.7109375" style="32" customWidth="1"/>
    <col min="1291" max="1291" width="11.42578125" style="32" customWidth="1"/>
    <col min="1292" max="1292" width="0.7109375" style="32" customWidth="1"/>
    <col min="1293" max="1293" width="11.42578125" style="32" customWidth="1"/>
    <col min="1294" max="1294" width="0.7109375" style="32" customWidth="1"/>
    <col min="1295" max="1295" width="11.42578125" style="32" customWidth="1"/>
    <col min="1296" max="1532" width="13.7109375" style="32"/>
    <col min="1533" max="1533" width="3.5703125" style="32" customWidth="1"/>
    <col min="1534" max="1534" width="34.140625" style="32" customWidth="1"/>
    <col min="1535" max="1535" width="11.42578125" style="32" customWidth="1"/>
    <col min="1536" max="1536" width="0.7109375" style="32" customWidth="1"/>
    <col min="1537" max="1537" width="11.42578125" style="32" customWidth="1"/>
    <col min="1538" max="1538" width="0.7109375" style="32" customWidth="1"/>
    <col min="1539" max="1539" width="11.42578125" style="32" customWidth="1"/>
    <col min="1540" max="1540" width="0.7109375" style="32" customWidth="1"/>
    <col min="1541" max="1541" width="11.42578125" style="32" customWidth="1"/>
    <col min="1542" max="1542" width="0.7109375" style="32" customWidth="1"/>
    <col min="1543" max="1543" width="11.42578125" style="32" customWidth="1"/>
    <col min="1544" max="1544" width="0.7109375" style="32" customWidth="1"/>
    <col min="1545" max="1545" width="11.42578125" style="32" customWidth="1"/>
    <col min="1546" max="1546" width="0.7109375" style="32" customWidth="1"/>
    <col min="1547" max="1547" width="11.42578125" style="32" customWidth="1"/>
    <col min="1548" max="1548" width="0.7109375" style="32" customWidth="1"/>
    <col min="1549" max="1549" width="11.42578125" style="32" customWidth="1"/>
    <col min="1550" max="1550" width="0.7109375" style="32" customWidth="1"/>
    <col min="1551" max="1551" width="11.42578125" style="32" customWidth="1"/>
    <col min="1552" max="1788" width="13.7109375" style="32"/>
    <col min="1789" max="1789" width="3.5703125" style="32" customWidth="1"/>
    <col min="1790" max="1790" width="34.140625" style="32" customWidth="1"/>
    <col min="1791" max="1791" width="11.42578125" style="32" customWidth="1"/>
    <col min="1792" max="1792" width="0.7109375" style="32" customWidth="1"/>
    <col min="1793" max="1793" width="11.42578125" style="32" customWidth="1"/>
    <col min="1794" max="1794" width="0.7109375" style="32" customWidth="1"/>
    <col min="1795" max="1795" width="11.42578125" style="32" customWidth="1"/>
    <col min="1796" max="1796" width="0.7109375" style="32" customWidth="1"/>
    <col min="1797" max="1797" width="11.42578125" style="32" customWidth="1"/>
    <col min="1798" max="1798" width="0.7109375" style="32" customWidth="1"/>
    <col min="1799" max="1799" width="11.42578125" style="32" customWidth="1"/>
    <col min="1800" max="1800" width="0.7109375" style="32" customWidth="1"/>
    <col min="1801" max="1801" width="11.42578125" style="32" customWidth="1"/>
    <col min="1802" max="1802" width="0.7109375" style="32" customWidth="1"/>
    <col min="1803" max="1803" width="11.42578125" style="32" customWidth="1"/>
    <col min="1804" max="1804" width="0.7109375" style="32" customWidth="1"/>
    <col min="1805" max="1805" width="11.42578125" style="32" customWidth="1"/>
    <col min="1806" max="1806" width="0.7109375" style="32" customWidth="1"/>
    <col min="1807" max="1807" width="11.42578125" style="32" customWidth="1"/>
    <col min="1808" max="2044" width="13.7109375" style="32"/>
    <col min="2045" max="2045" width="3.5703125" style="32" customWidth="1"/>
    <col min="2046" max="2046" width="34.140625" style="32" customWidth="1"/>
    <col min="2047" max="2047" width="11.42578125" style="32" customWidth="1"/>
    <col min="2048" max="2048" width="0.7109375" style="32" customWidth="1"/>
    <col min="2049" max="2049" width="11.42578125" style="32" customWidth="1"/>
    <col min="2050" max="2050" width="0.7109375" style="32" customWidth="1"/>
    <col min="2051" max="2051" width="11.42578125" style="32" customWidth="1"/>
    <col min="2052" max="2052" width="0.7109375" style="32" customWidth="1"/>
    <col min="2053" max="2053" width="11.42578125" style="32" customWidth="1"/>
    <col min="2054" max="2054" width="0.7109375" style="32" customWidth="1"/>
    <col min="2055" max="2055" width="11.42578125" style="32" customWidth="1"/>
    <col min="2056" max="2056" width="0.7109375" style="32" customWidth="1"/>
    <col min="2057" max="2057" width="11.42578125" style="32" customWidth="1"/>
    <col min="2058" max="2058" width="0.7109375" style="32" customWidth="1"/>
    <col min="2059" max="2059" width="11.42578125" style="32" customWidth="1"/>
    <col min="2060" max="2060" width="0.7109375" style="32" customWidth="1"/>
    <col min="2061" max="2061" width="11.42578125" style="32" customWidth="1"/>
    <col min="2062" max="2062" width="0.7109375" style="32" customWidth="1"/>
    <col min="2063" max="2063" width="11.42578125" style="32" customWidth="1"/>
    <col min="2064" max="2300" width="13.7109375" style="32"/>
    <col min="2301" max="2301" width="3.5703125" style="32" customWidth="1"/>
    <col min="2302" max="2302" width="34.140625" style="32" customWidth="1"/>
    <col min="2303" max="2303" width="11.42578125" style="32" customWidth="1"/>
    <col min="2304" max="2304" width="0.7109375" style="32" customWidth="1"/>
    <col min="2305" max="2305" width="11.42578125" style="32" customWidth="1"/>
    <col min="2306" max="2306" width="0.7109375" style="32" customWidth="1"/>
    <col min="2307" max="2307" width="11.42578125" style="32" customWidth="1"/>
    <col min="2308" max="2308" width="0.7109375" style="32" customWidth="1"/>
    <col min="2309" max="2309" width="11.42578125" style="32" customWidth="1"/>
    <col min="2310" max="2310" width="0.7109375" style="32" customWidth="1"/>
    <col min="2311" max="2311" width="11.42578125" style="32" customWidth="1"/>
    <col min="2312" max="2312" width="0.7109375" style="32" customWidth="1"/>
    <col min="2313" max="2313" width="11.42578125" style="32" customWidth="1"/>
    <col min="2314" max="2314" width="0.7109375" style="32" customWidth="1"/>
    <col min="2315" max="2315" width="11.42578125" style="32" customWidth="1"/>
    <col min="2316" max="2316" width="0.7109375" style="32" customWidth="1"/>
    <col min="2317" max="2317" width="11.42578125" style="32" customWidth="1"/>
    <col min="2318" max="2318" width="0.7109375" style="32" customWidth="1"/>
    <col min="2319" max="2319" width="11.42578125" style="32" customWidth="1"/>
    <col min="2320" max="2556" width="13.7109375" style="32"/>
    <col min="2557" max="2557" width="3.5703125" style="32" customWidth="1"/>
    <col min="2558" max="2558" width="34.140625" style="32" customWidth="1"/>
    <col min="2559" max="2559" width="11.42578125" style="32" customWidth="1"/>
    <col min="2560" max="2560" width="0.7109375" style="32" customWidth="1"/>
    <col min="2561" max="2561" width="11.42578125" style="32" customWidth="1"/>
    <col min="2562" max="2562" width="0.7109375" style="32" customWidth="1"/>
    <col min="2563" max="2563" width="11.42578125" style="32" customWidth="1"/>
    <col min="2564" max="2564" width="0.7109375" style="32" customWidth="1"/>
    <col min="2565" max="2565" width="11.42578125" style="32" customWidth="1"/>
    <col min="2566" max="2566" width="0.7109375" style="32" customWidth="1"/>
    <col min="2567" max="2567" width="11.42578125" style="32" customWidth="1"/>
    <col min="2568" max="2568" width="0.7109375" style="32" customWidth="1"/>
    <col min="2569" max="2569" width="11.42578125" style="32" customWidth="1"/>
    <col min="2570" max="2570" width="0.7109375" style="32" customWidth="1"/>
    <col min="2571" max="2571" width="11.42578125" style="32" customWidth="1"/>
    <col min="2572" max="2572" width="0.7109375" style="32" customWidth="1"/>
    <col min="2573" max="2573" width="11.42578125" style="32" customWidth="1"/>
    <col min="2574" max="2574" width="0.7109375" style="32" customWidth="1"/>
    <col min="2575" max="2575" width="11.42578125" style="32" customWidth="1"/>
    <col min="2576" max="2812" width="13.7109375" style="32"/>
    <col min="2813" max="2813" width="3.5703125" style="32" customWidth="1"/>
    <col min="2814" max="2814" width="34.140625" style="32" customWidth="1"/>
    <col min="2815" max="2815" width="11.42578125" style="32" customWidth="1"/>
    <col min="2816" max="2816" width="0.7109375" style="32" customWidth="1"/>
    <col min="2817" max="2817" width="11.42578125" style="32" customWidth="1"/>
    <col min="2818" max="2818" width="0.7109375" style="32" customWidth="1"/>
    <col min="2819" max="2819" width="11.42578125" style="32" customWidth="1"/>
    <col min="2820" max="2820" width="0.7109375" style="32" customWidth="1"/>
    <col min="2821" max="2821" width="11.42578125" style="32" customWidth="1"/>
    <col min="2822" max="2822" width="0.7109375" style="32" customWidth="1"/>
    <col min="2823" max="2823" width="11.42578125" style="32" customWidth="1"/>
    <col min="2824" max="2824" width="0.7109375" style="32" customWidth="1"/>
    <col min="2825" max="2825" width="11.42578125" style="32" customWidth="1"/>
    <col min="2826" max="2826" width="0.7109375" style="32" customWidth="1"/>
    <col min="2827" max="2827" width="11.42578125" style="32" customWidth="1"/>
    <col min="2828" max="2828" width="0.7109375" style="32" customWidth="1"/>
    <col min="2829" max="2829" width="11.42578125" style="32" customWidth="1"/>
    <col min="2830" max="2830" width="0.7109375" style="32" customWidth="1"/>
    <col min="2831" max="2831" width="11.42578125" style="32" customWidth="1"/>
    <col min="2832" max="3068" width="13.7109375" style="32"/>
    <col min="3069" max="3069" width="3.5703125" style="32" customWidth="1"/>
    <col min="3070" max="3070" width="34.140625" style="32" customWidth="1"/>
    <col min="3071" max="3071" width="11.42578125" style="32" customWidth="1"/>
    <col min="3072" max="3072" width="0.7109375" style="32" customWidth="1"/>
    <col min="3073" max="3073" width="11.42578125" style="32" customWidth="1"/>
    <col min="3074" max="3074" width="0.7109375" style="32" customWidth="1"/>
    <col min="3075" max="3075" width="11.42578125" style="32" customWidth="1"/>
    <col min="3076" max="3076" width="0.7109375" style="32" customWidth="1"/>
    <col min="3077" max="3077" width="11.42578125" style="32" customWidth="1"/>
    <col min="3078" max="3078" width="0.7109375" style="32" customWidth="1"/>
    <col min="3079" max="3079" width="11.42578125" style="32" customWidth="1"/>
    <col min="3080" max="3080" width="0.7109375" style="32" customWidth="1"/>
    <col min="3081" max="3081" width="11.42578125" style="32" customWidth="1"/>
    <col min="3082" max="3082" width="0.7109375" style="32" customWidth="1"/>
    <col min="3083" max="3083" width="11.42578125" style="32" customWidth="1"/>
    <col min="3084" max="3084" width="0.7109375" style="32" customWidth="1"/>
    <col min="3085" max="3085" width="11.42578125" style="32" customWidth="1"/>
    <col min="3086" max="3086" width="0.7109375" style="32" customWidth="1"/>
    <col min="3087" max="3087" width="11.42578125" style="32" customWidth="1"/>
    <col min="3088" max="3324" width="13.7109375" style="32"/>
    <col min="3325" max="3325" width="3.5703125" style="32" customWidth="1"/>
    <col min="3326" max="3326" width="34.140625" style="32" customWidth="1"/>
    <col min="3327" max="3327" width="11.42578125" style="32" customWidth="1"/>
    <col min="3328" max="3328" width="0.7109375" style="32" customWidth="1"/>
    <col min="3329" max="3329" width="11.42578125" style="32" customWidth="1"/>
    <col min="3330" max="3330" width="0.7109375" style="32" customWidth="1"/>
    <col min="3331" max="3331" width="11.42578125" style="32" customWidth="1"/>
    <col min="3332" max="3332" width="0.7109375" style="32" customWidth="1"/>
    <col min="3333" max="3333" width="11.42578125" style="32" customWidth="1"/>
    <col min="3334" max="3334" width="0.7109375" style="32" customWidth="1"/>
    <col min="3335" max="3335" width="11.42578125" style="32" customWidth="1"/>
    <col min="3336" max="3336" width="0.7109375" style="32" customWidth="1"/>
    <col min="3337" max="3337" width="11.42578125" style="32" customWidth="1"/>
    <col min="3338" max="3338" width="0.7109375" style="32" customWidth="1"/>
    <col min="3339" max="3339" width="11.42578125" style="32" customWidth="1"/>
    <col min="3340" max="3340" width="0.7109375" style="32" customWidth="1"/>
    <col min="3341" max="3341" width="11.42578125" style="32" customWidth="1"/>
    <col min="3342" max="3342" width="0.7109375" style="32" customWidth="1"/>
    <col min="3343" max="3343" width="11.42578125" style="32" customWidth="1"/>
    <col min="3344" max="3580" width="13.7109375" style="32"/>
    <col min="3581" max="3581" width="3.5703125" style="32" customWidth="1"/>
    <col min="3582" max="3582" width="34.140625" style="32" customWidth="1"/>
    <col min="3583" max="3583" width="11.42578125" style="32" customWidth="1"/>
    <col min="3584" max="3584" width="0.7109375" style="32" customWidth="1"/>
    <col min="3585" max="3585" width="11.42578125" style="32" customWidth="1"/>
    <col min="3586" max="3586" width="0.7109375" style="32" customWidth="1"/>
    <col min="3587" max="3587" width="11.42578125" style="32" customWidth="1"/>
    <col min="3588" max="3588" width="0.7109375" style="32" customWidth="1"/>
    <col min="3589" max="3589" width="11.42578125" style="32" customWidth="1"/>
    <col min="3590" max="3590" width="0.7109375" style="32" customWidth="1"/>
    <col min="3591" max="3591" width="11.42578125" style="32" customWidth="1"/>
    <col min="3592" max="3592" width="0.7109375" style="32" customWidth="1"/>
    <col min="3593" max="3593" width="11.42578125" style="32" customWidth="1"/>
    <col min="3594" max="3594" width="0.7109375" style="32" customWidth="1"/>
    <col min="3595" max="3595" width="11.42578125" style="32" customWidth="1"/>
    <col min="3596" max="3596" width="0.7109375" style="32" customWidth="1"/>
    <col min="3597" max="3597" width="11.42578125" style="32" customWidth="1"/>
    <col min="3598" max="3598" width="0.7109375" style="32" customWidth="1"/>
    <col min="3599" max="3599" width="11.42578125" style="32" customWidth="1"/>
    <col min="3600" max="3836" width="13.7109375" style="32"/>
    <col min="3837" max="3837" width="3.5703125" style="32" customWidth="1"/>
    <col min="3838" max="3838" width="34.140625" style="32" customWidth="1"/>
    <col min="3839" max="3839" width="11.42578125" style="32" customWidth="1"/>
    <col min="3840" max="3840" width="0.7109375" style="32" customWidth="1"/>
    <col min="3841" max="3841" width="11.42578125" style="32" customWidth="1"/>
    <col min="3842" max="3842" width="0.7109375" style="32" customWidth="1"/>
    <col min="3843" max="3843" width="11.42578125" style="32" customWidth="1"/>
    <col min="3844" max="3844" width="0.7109375" style="32" customWidth="1"/>
    <col min="3845" max="3845" width="11.42578125" style="32" customWidth="1"/>
    <col min="3846" max="3846" width="0.7109375" style="32" customWidth="1"/>
    <col min="3847" max="3847" width="11.42578125" style="32" customWidth="1"/>
    <col min="3848" max="3848" width="0.7109375" style="32" customWidth="1"/>
    <col min="3849" max="3849" width="11.42578125" style="32" customWidth="1"/>
    <col min="3850" max="3850" width="0.7109375" style="32" customWidth="1"/>
    <col min="3851" max="3851" width="11.42578125" style="32" customWidth="1"/>
    <col min="3852" max="3852" width="0.7109375" style="32" customWidth="1"/>
    <col min="3853" max="3853" width="11.42578125" style="32" customWidth="1"/>
    <col min="3854" max="3854" width="0.7109375" style="32" customWidth="1"/>
    <col min="3855" max="3855" width="11.42578125" style="32" customWidth="1"/>
    <col min="3856" max="4092" width="13.7109375" style="32"/>
    <col min="4093" max="4093" width="3.5703125" style="32" customWidth="1"/>
    <col min="4094" max="4094" width="34.140625" style="32" customWidth="1"/>
    <col min="4095" max="4095" width="11.42578125" style="32" customWidth="1"/>
    <col min="4096" max="4096" width="0.7109375" style="32" customWidth="1"/>
    <col min="4097" max="4097" width="11.42578125" style="32" customWidth="1"/>
    <col min="4098" max="4098" width="0.7109375" style="32" customWidth="1"/>
    <col min="4099" max="4099" width="11.42578125" style="32" customWidth="1"/>
    <col min="4100" max="4100" width="0.7109375" style="32" customWidth="1"/>
    <col min="4101" max="4101" width="11.42578125" style="32" customWidth="1"/>
    <col min="4102" max="4102" width="0.7109375" style="32" customWidth="1"/>
    <col min="4103" max="4103" width="11.42578125" style="32" customWidth="1"/>
    <col min="4104" max="4104" width="0.7109375" style="32" customWidth="1"/>
    <col min="4105" max="4105" width="11.42578125" style="32" customWidth="1"/>
    <col min="4106" max="4106" width="0.7109375" style="32" customWidth="1"/>
    <col min="4107" max="4107" width="11.42578125" style="32" customWidth="1"/>
    <col min="4108" max="4108" width="0.7109375" style="32" customWidth="1"/>
    <col min="4109" max="4109" width="11.42578125" style="32" customWidth="1"/>
    <col min="4110" max="4110" width="0.7109375" style="32" customWidth="1"/>
    <col min="4111" max="4111" width="11.42578125" style="32" customWidth="1"/>
    <col min="4112" max="4348" width="13.7109375" style="32"/>
    <col min="4349" max="4349" width="3.5703125" style="32" customWidth="1"/>
    <col min="4350" max="4350" width="34.140625" style="32" customWidth="1"/>
    <col min="4351" max="4351" width="11.42578125" style="32" customWidth="1"/>
    <col min="4352" max="4352" width="0.7109375" style="32" customWidth="1"/>
    <col min="4353" max="4353" width="11.42578125" style="32" customWidth="1"/>
    <col min="4354" max="4354" width="0.7109375" style="32" customWidth="1"/>
    <col min="4355" max="4355" width="11.42578125" style="32" customWidth="1"/>
    <col min="4356" max="4356" width="0.7109375" style="32" customWidth="1"/>
    <col min="4357" max="4357" width="11.42578125" style="32" customWidth="1"/>
    <col min="4358" max="4358" width="0.7109375" style="32" customWidth="1"/>
    <col min="4359" max="4359" width="11.42578125" style="32" customWidth="1"/>
    <col min="4360" max="4360" width="0.7109375" style="32" customWidth="1"/>
    <col min="4361" max="4361" width="11.42578125" style="32" customWidth="1"/>
    <col min="4362" max="4362" width="0.7109375" style="32" customWidth="1"/>
    <col min="4363" max="4363" width="11.42578125" style="32" customWidth="1"/>
    <col min="4364" max="4364" width="0.7109375" style="32" customWidth="1"/>
    <col min="4365" max="4365" width="11.42578125" style="32" customWidth="1"/>
    <col min="4366" max="4366" width="0.7109375" style="32" customWidth="1"/>
    <col min="4367" max="4367" width="11.42578125" style="32" customWidth="1"/>
    <col min="4368" max="4604" width="13.7109375" style="32"/>
    <col min="4605" max="4605" width="3.5703125" style="32" customWidth="1"/>
    <col min="4606" max="4606" width="34.140625" style="32" customWidth="1"/>
    <col min="4607" max="4607" width="11.42578125" style="32" customWidth="1"/>
    <col min="4608" max="4608" width="0.7109375" style="32" customWidth="1"/>
    <col min="4609" max="4609" width="11.42578125" style="32" customWidth="1"/>
    <col min="4610" max="4610" width="0.7109375" style="32" customWidth="1"/>
    <col min="4611" max="4611" width="11.42578125" style="32" customWidth="1"/>
    <col min="4612" max="4612" width="0.7109375" style="32" customWidth="1"/>
    <col min="4613" max="4613" width="11.42578125" style="32" customWidth="1"/>
    <col min="4614" max="4614" width="0.7109375" style="32" customWidth="1"/>
    <col min="4615" max="4615" width="11.42578125" style="32" customWidth="1"/>
    <col min="4616" max="4616" width="0.7109375" style="32" customWidth="1"/>
    <col min="4617" max="4617" width="11.42578125" style="32" customWidth="1"/>
    <col min="4618" max="4618" width="0.7109375" style="32" customWidth="1"/>
    <col min="4619" max="4619" width="11.42578125" style="32" customWidth="1"/>
    <col min="4620" max="4620" width="0.7109375" style="32" customWidth="1"/>
    <col min="4621" max="4621" width="11.42578125" style="32" customWidth="1"/>
    <col min="4622" max="4622" width="0.7109375" style="32" customWidth="1"/>
    <col min="4623" max="4623" width="11.42578125" style="32" customWidth="1"/>
    <col min="4624" max="4860" width="13.7109375" style="32"/>
    <col min="4861" max="4861" width="3.5703125" style="32" customWidth="1"/>
    <col min="4862" max="4862" width="34.140625" style="32" customWidth="1"/>
    <col min="4863" max="4863" width="11.42578125" style="32" customWidth="1"/>
    <col min="4864" max="4864" width="0.7109375" style="32" customWidth="1"/>
    <col min="4865" max="4865" width="11.42578125" style="32" customWidth="1"/>
    <col min="4866" max="4866" width="0.7109375" style="32" customWidth="1"/>
    <col min="4867" max="4867" width="11.42578125" style="32" customWidth="1"/>
    <col min="4868" max="4868" width="0.7109375" style="32" customWidth="1"/>
    <col min="4869" max="4869" width="11.42578125" style="32" customWidth="1"/>
    <col min="4870" max="4870" width="0.7109375" style="32" customWidth="1"/>
    <col min="4871" max="4871" width="11.42578125" style="32" customWidth="1"/>
    <col min="4872" max="4872" width="0.7109375" style="32" customWidth="1"/>
    <col min="4873" max="4873" width="11.42578125" style="32" customWidth="1"/>
    <col min="4874" max="4874" width="0.7109375" style="32" customWidth="1"/>
    <col min="4875" max="4875" width="11.42578125" style="32" customWidth="1"/>
    <col min="4876" max="4876" width="0.7109375" style="32" customWidth="1"/>
    <col min="4877" max="4877" width="11.42578125" style="32" customWidth="1"/>
    <col min="4878" max="4878" width="0.7109375" style="32" customWidth="1"/>
    <col min="4879" max="4879" width="11.42578125" style="32" customWidth="1"/>
    <col min="4880" max="5116" width="13.7109375" style="32"/>
    <col min="5117" max="5117" width="3.5703125" style="32" customWidth="1"/>
    <col min="5118" max="5118" width="34.140625" style="32" customWidth="1"/>
    <col min="5119" max="5119" width="11.42578125" style="32" customWidth="1"/>
    <col min="5120" max="5120" width="0.7109375" style="32" customWidth="1"/>
    <col min="5121" max="5121" width="11.42578125" style="32" customWidth="1"/>
    <col min="5122" max="5122" width="0.7109375" style="32" customWidth="1"/>
    <col min="5123" max="5123" width="11.42578125" style="32" customWidth="1"/>
    <col min="5124" max="5124" width="0.7109375" style="32" customWidth="1"/>
    <col min="5125" max="5125" width="11.42578125" style="32" customWidth="1"/>
    <col min="5126" max="5126" width="0.7109375" style="32" customWidth="1"/>
    <col min="5127" max="5127" width="11.42578125" style="32" customWidth="1"/>
    <col min="5128" max="5128" width="0.7109375" style="32" customWidth="1"/>
    <col min="5129" max="5129" width="11.42578125" style="32" customWidth="1"/>
    <col min="5130" max="5130" width="0.7109375" style="32" customWidth="1"/>
    <col min="5131" max="5131" width="11.42578125" style="32" customWidth="1"/>
    <col min="5132" max="5132" width="0.7109375" style="32" customWidth="1"/>
    <col min="5133" max="5133" width="11.42578125" style="32" customWidth="1"/>
    <col min="5134" max="5134" width="0.7109375" style="32" customWidth="1"/>
    <col min="5135" max="5135" width="11.42578125" style="32" customWidth="1"/>
    <col min="5136" max="5372" width="13.7109375" style="32"/>
    <col min="5373" max="5373" width="3.5703125" style="32" customWidth="1"/>
    <col min="5374" max="5374" width="34.140625" style="32" customWidth="1"/>
    <col min="5375" max="5375" width="11.42578125" style="32" customWidth="1"/>
    <col min="5376" max="5376" width="0.7109375" style="32" customWidth="1"/>
    <col min="5377" max="5377" width="11.42578125" style="32" customWidth="1"/>
    <col min="5378" max="5378" width="0.7109375" style="32" customWidth="1"/>
    <col min="5379" max="5379" width="11.42578125" style="32" customWidth="1"/>
    <col min="5380" max="5380" width="0.7109375" style="32" customWidth="1"/>
    <col min="5381" max="5381" width="11.42578125" style="32" customWidth="1"/>
    <col min="5382" max="5382" width="0.7109375" style="32" customWidth="1"/>
    <col min="5383" max="5383" width="11.42578125" style="32" customWidth="1"/>
    <col min="5384" max="5384" width="0.7109375" style="32" customWidth="1"/>
    <col min="5385" max="5385" width="11.42578125" style="32" customWidth="1"/>
    <col min="5386" max="5386" width="0.7109375" style="32" customWidth="1"/>
    <col min="5387" max="5387" width="11.42578125" style="32" customWidth="1"/>
    <col min="5388" max="5388" width="0.7109375" style="32" customWidth="1"/>
    <col min="5389" max="5389" width="11.42578125" style="32" customWidth="1"/>
    <col min="5390" max="5390" width="0.7109375" style="32" customWidth="1"/>
    <col min="5391" max="5391" width="11.42578125" style="32" customWidth="1"/>
    <col min="5392" max="5628" width="13.7109375" style="32"/>
    <col min="5629" max="5629" width="3.5703125" style="32" customWidth="1"/>
    <col min="5630" max="5630" width="34.140625" style="32" customWidth="1"/>
    <col min="5631" max="5631" width="11.42578125" style="32" customWidth="1"/>
    <col min="5632" max="5632" width="0.7109375" style="32" customWidth="1"/>
    <col min="5633" max="5633" width="11.42578125" style="32" customWidth="1"/>
    <col min="5634" max="5634" width="0.7109375" style="32" customWidth="1"/>
    <col min="5635" max="5635" width="11.42578125" style="32" customWidth="1"/>
    <col min="5636" max="5636" width="0.7109375" style="32" customWidth="1"/>
    <col min="5637" max="5637" width="11.42578125" style="32" customWidth="1"/>
    <col min="5638" max="5638" width="0.7109375" style="32" customWidth="1"/>
    <col min="5639" max="5639" width="11.42578125" style="32" customWidth="1"/>
    <col min="5640" max="5640" width="0.7109375" style="32" customWidth="1"/>
    <col min="5641" max="5641" width="11.42578125" style="32" customWidth="1"/>
    <col min="5642" max="5642" width="0.7109375" style="32" customWidth="1"/>
    <col min="5643" max="5643" width="11.42578125" style="32" customWidth="1"/>
    <col min="5644" max="5644" width="0.7109375" style="32" customWidth="1"/>
    <col min="5645" max="5645" width="11.42578125" style="32" customWidth="1"/>
    <col min="5646" max="5646" width="0.7109375" style="32" customWidth="1"/>
    <col min="5647" max="5647" width="11.42578125" style="32" customWidth="1"/>
    <col min="5648" max="5884" width="13.7109375" style="32"/>
    <col min="5885" max="5885" width="3.5703125" style="32" customWidth="1"/>
    <col min="5886" max="5886" width="34.140625" style="32" customWidth="1"/>
    <col min="5887" max="5887" width="11.42578125" style="32" customWidth="1"/>
    <col min="5888" max="5888" width="0.7109375" style="32" customWidth="1"/>
    <col min="5889" max="5889" width="11.42578125" style="32" customWidth="1"/>
    <col min="5890" max="5890" width="0.7109375" style="32" customWidth="1"/>
    <col min="5891" max="5891" width="11.42578125" style="32" customWidth="1"/>
    <col min="5892" max="5892" width="0.7109375" style="32" customWidth="1"/>
    <col min="5893" max="5893" width="11.42578125" style="32" customWidth="1"/>
    <col min="5894" max="5894" width="0.7109375" style="32" customWidth="1"/>
    <col min="5895" max="5895" width="11.42578125" style="32" customWidth="1"/>
    <col min="5896" max="5896" width="0.7109375" style="32" customWidth="1"/>
    <col min="5897" max="5897" width="11.42578125" style="32" customWidth="1"/>
    <col min="5898" max="5898" width="0.7109375" style="32" customWidth="1"/>
    <col min="5899" max="5899" width="11.42578125" style="32" customWidth="1"/>
    <col min="5900" max="5900" width="0.7109375" style="32" customWidth="1"/>
    <col min="5901" max="5901" width="11.42578125" style="32" customWidth="1"/>
    <col min="5902" max="5902" width="0.7109375" style="32" customWidth="1"/>
    <col min="5903" max="5903" width="11.42578125" style="32" customWidth="1"/>
    <col min="5904" max="6140" width="13.7109375" style="32"/>
    <col min="6141" max="6141" width="3.5703125" style="32" customWidth="1"/>
    <col min="6142" max="6142" width="34.140625" style="32" customWidth="1"/>
    <col min="6143" max="6143" width="11.42578125" style="32" customWidth="1"/>
    <col min="6144" max="6144" width="0.7109375" style="32" customWidth="1"/>
    <col min="6145" max="6145" width="11.42578125" style="32" customWidth="1"/>
    <col min="6146" max="6146" width="0.7109375" style="32" customWidth="1"/>
    <col min="6147" max="6147" width="11.42578125" style="32" customWidth="1"/>
    <col min="6148" max="6148" width="0.7109375" style="32" customWidth="1"/>
    <col min="6149" max="6149" width="11.42578125" style="32" customWidth="1"/>
    <col min="6150" max="6150" width="0.7109375" style="32" customWidth="1"/>
    <col min="6151" max="6151" width="11.42578125" style="32" customWidth="1"/>
    <col min="6152" max="6152" width="0.7109375" style="32" customWidth="1"/>
    <col min="6153" max="6153" width="11.42578125" style="32" customWidth="1"/>
    <col min="6154" max="6154" width="0.7109375" style="32" customWidth="1"/>
    <col min="6155" max="6155" width="11.42578125" style="32" customWidth="1"/>
    <col min="6156" max="6156" width="0.7109375" style="32" customWidth="1"/>
    <col min="6157" max="6157" width="11.42578125" style="32" customWidth="1"/>
    <col min="6158" max="6158" width="0.7109375" style="32" customWidth="1"/>
    <col min="6159" max="6159" width="11.42578125" style="32" customWidth="1"/>
    <col min="6160" max="6396" width="13.7109375" style="32"/>
    <col min="6397" max="6397" width="3.5703125" style="32" customWidth="1"/>
    <col min="6398" max="6398" width="34.140625" style="32" customWidth="1"/>
    <col min="6399" max="6399" width="11.42578125" style="32" customWidth="1"/>
    <col min="6400" max="6400" width="0.7109375" style="32" customWidth="1"/>
    <col min="6401" max="6401" width="11.42578125" style="32" customWidth="1"/>
    <col min="6402" max="6402" width="0.7109375" style="32" customWidth="1"/>
    <col min="6403" max="6403" width="11.42578125" style="32" customWidth="1"/>
    <col min="6404" max="6404" width="0.7109375" style="32" customWidth="1"/>
    <col min="6405" max="6405" width="11.42578125" style="32" customWidth="1"/>
    <col min="6406" max="6406" width="0.7109375" style="32" customWidth="1"/>
    <col min="6407" max="6407" width="11.42578125" style="32" customWidth="1"/>
    <col min="6408" max="6408" width="0.7109375" style="32" customWidth="1"/>
    <col min="6409" max="6409" width="11.42578125" style="32" customWidth="1"/>
    <col min="6410" max="6410" width="0.7109375" style="32" customWidth="1"/>
    <col min="6411" max="6411" width="11.42578125" style="32" customWidth="1"/>
    <col min="6412" max="6412" width="0.7109375" style="32" customWidth="1"/>
    <col min="6413" max="6413" width="11.42578125" style="32" customWidth="1"/>
    <col min="6414" max="6414" width="0.7109375" style="32" customWidth="1"/>
    <col min="6415" max="6415" width="11.42578125" style="32" customWidth="1"/>
    <col min="6416" max="6652" width="13.7109375" style="32"/>
    <col min="6653" max="6653" width="3.5703125" style="32" customWidth="1"/>
    <col min="6654" max="6654" width="34.140625" style="32" customWidth="1"/>
    <col min="6655" max="6655" width="11.42578125" style="32" customWidth="1"/>
    <col min="6656" max="6656" width="0.7109375" style="32" customWidth="1"/>
    <col min="6657" max="6657" width="11.42578125" style="32" customWidth="1"/>
    <col min="6658" max="6658" width="0.7109375" style="32" customWidth="1"/>
    <col min="6659" max="6659" width="11.42578125" style="32" customWidth="1"/>
    <col min="6660" max="6660" width="0.7109375" style="32" customWidth="1"/>
    <col min="6661" max="6661" width="11.42578125" style="32" customWidth="1"/>
    <col min="6662" max="6662" width="0.7109375" style="32" customWidth="1"/>
    <col min="6663" max="6663" width="11.42578125" style="32" customWidth="1"/>
    <col min="6664" max="6664" width="0.7109375" style="32" customWidth="1"/>
    <col min="6665" max="6665" width="11.42578125" style="32" customWidth="1"/>
    <col min="6666" max="6666" width="0.7109375" style="32" customWidth="1"/>
    <col min="6667" max="6667" width="11.42578125" style="32" customWidth="1"/>
    <col min="6668" max="6668" width="0.7109375" style="32" customWidth="1"/>
    <col min="6669" max="6669" width="11.42578125" style="32" customWidth="1"/>
    <col min="6670" max="6670" width="0.7109375" style="32" customWidth="1"/>
    <col min="6671" max="6671" width="11.42578125" style="32" customWidth="1"/>
    <col min="6672" max="6908" width="13.7109375" style="32"/>
    <col min="6909" max="6909" width="3.5703125" style="32" customWidth="1"/>
    <col min="6910" max="6910" width="34.140625" style="32" customWidth="1"/>
    <col min="6911" max="6911" width="11.42578125" style="32" customWidth="1"/>
    <col min="6912" max="6912" width="0.7109375" style="32" customWidth="1"/>
    <col min="6913" max="6913" width="11.42578125" style="32" customWidth="1"/>
    <col min="6914" max="6914" width="0.7109375" style="32" customWidth="1"/>
    <col min="6915" max="6915" width="11.42578125" style="32" customWidth="1"/>
    <col min="6916" max="6916" width="0.7109375" style="32" customWidth="1"/>
    <col min="6917" max="6917" width="11.42578125" style="32" customWidth="1"/>
    <col min="6918" max="6918" width="0.7109375" style="32" customWidth="1"/>
    <col min="6919" max="6919" width="11.42578125" style="32" customWidth="1"/>
    <col min="6920" max="6920" width="0.7109375" style="32" customWidth="1"/>
    <col min="6921" max="6921" width="11.42578125" style="32" customWidth="1"/>
    <col min="6922" max="6922" width="0.7109375" style="32" customWidth="1"/>
    <col min="6923" max="6923" width="11.42578125" style="32" customWidth="1"/>
    <col min="6924" max="6924" width="0.7109375" style="32" customWidth="1"/>
    <col min="6925" max="6925" width="11.42578125" style="32" customWidth="1"/>
    <col min="6926" max="6926" width="0.7109375" style="32" customWidth="1"/>
    <col min="6927" max="6927" width="11.42578125" style="32" customWidth="1"/>
    <col min="6928" max="7164" width="13.7109375" style="32"/>
    <col min="7165" max="7165" width="3.5703125" style="32" customWidth="1"/>
    <col min="7166" max="7166" width="34.140625" style="32" customWidth="1"/>
    <col min="7167" max="7167" width="11.42578125" style="32" customWidth="1"/>
    <col min="7168" max="7168" width="0.7109375" style="32" customWidth="1"/>
    <col min="7169" max="7169" width="11.42578125" style="32" customWidth="1"/>
    <col min="7170" max="7170" width="0.7109375" style="32" customWidth="1"/>
    <col min="7171" max="7171" width="11.42578125" style="32" customWidth="1"/>
    <col min="7172" max="7172" width="0.7109375" style="32" customWidth="1"/>
    <col min="7173" max="7173" width="11.42578125" style="32" customWidth="1"/>
    <col min="7174" max="7174" width="0.7109375" style="32" customWidth="1"/>
    <col min="7175" max="7175" width="11.42578125" style="32" customWidth="1"/>
    <col min="7176" max="7176" width="0.7109375" style="32" customWidth="1"/>
    <col min="7177" max="7177" width="11.42578125" style="32" customWidth="1"/>
    <col min="7178" max="7178" width="0.7109375" style="32" customWidth="1"/>
    <col min="7179" max="7179" width="11.42578125" style="32" customWidth="1"/>
    <col min="7180" max="7180" width="0.7109375" style="32" customWidth="1"/>
    <col min="7181" max="7181" width="11.42578125" style="32" customWidth="1"/>
    <col min="7182" max="7182" width="0.7109375" style="32" customWidth="1"/>
    <col min="7183" max="7183" width="11.42578125" style="32" customWidth="1"/>
    <col min="7184" max="7420" width="13.7109375" style="32"/>
    <col min="7421" max="7421" width="3.5703125" style="32" customWidth="1"/>
    <col min="7422" max="7422" width="34.140625" style="32" customWidth="1"/>
    <col min="7423" max="7423" width="11.42578125" style="32" customWidth="1"/>
    <col min="7424" max="7424" width="0.7109375" style="32" customWidth="1"/>
    <col min="7425" max="7425" width="11.42578125" style="32" customWidth="1"/>
    <col min="7426" max="7426" width="0.7109375" style="32" customWidth="1"/>
    <col min="7427" max="7427" width="11.42578125" style="32" customWidth="1"/>
    <col min="7428" max="7428" width="0.7109375" style="32" customWidth="1"/>
    <col min="7429" max="7429" width="11.42578125" style="32" customWidth="1"/>
    <col min="7430" max="7430" width="0.7109375" style="32" customWidth="1"/>
    <col min="7431" max="7431" width="11.42578125" style="32" customWidth="1"/>
    <col min="7432" max="7432" width="0.7109375" style="32" customWidth="1"/>
    <col min="7433" max="7433" width="11.42578125" style="32" customWidth="1"/>
    <col min="7434" max="7434" width="0.7109375" style="32" customWidth="1"/>
    <col min="7435" max="7435" width="11.42578125" style="32" customWidth="1"/>
    <col min="7436" max="7436" width="0.7109375" style="32" customWidth="1"/>
    <col min="7437" max="7437" width="11.42578125" style="32" customWidth="1"/>
    <col min="7438" max="7438" width="0.7109375" style="32" customWidth="1"/>
    <col min="7439" max="7439" width="11.42578125" style="32" customWidth="1"/>
    <col min="7440" max="7676" width="13.7109375" style="32"/>
    <col min="7677" max="7677" width="3.5703125" style="32" customWidth="1"/>
    <col min="7678" max="7678" width="34.140625" style="32" customWidth="1"/>
    <col min="7679" max="7679" width="11.42578125" style="32" customWidth="1"/>
    <col min="7680" max="7680" width="0.7109375" style="32" customWidth="1"/>
    <col min="7681" max="7681" width="11.42578125" style="32" customWidth="1"/>
    <col min="7682" max="7682" width="0.7109375" style="32" customWidth="1"/>
    <col min="7683" max="7683" width="11.42578125" style="32" customWidth="1"/>
    <col min="7684" max="7684" width="0.7109375" style="32" customWidth="1"/>
    <col min="7685" max="7685" width="11.42578125" style="32" customWidth="1"/>
    <col min="7686" max="7686" width="0.7109375" style="32" customWidth="1"/>
    <col min="7687" max="7687" width="11.42578125" style="32" customWidth="1"/>
    <col min="7688" max="7688" width="0.7109375" style="32" customWidth="1"/>
    <col min="7689" max="7689" width="11.42578125" style="32" customWidth="1"/>
    <col min="7690" max="7690" width="0.7109375" style="32" customWidth="1"/>
    <col min="7691" max="7691" width="11.42578125" style="32" customWidth="1"/>
    <col min="7692" max="7692" width="0.7109375" style="32" customWidth="1"/>
    <col min="7693" max="7693" width="11.42578125" style="32" customWidth="1"/>
    <col min="7694" max="7694" width="0.7109375" style="32" customWidth="1"/>
    <col min="7695" max="7695" width="11.42578125" style="32" customWidth="1"/>
    <col min="7696" max="7932" width="13.7109375" style="32"/>
    <col min="7933" max="7933" width="3.5703125" style="32" customWidth="1"/>
    <col min="7934" max="7934" width="34.140625" style="32" customWidth="1"/>
    <col min="7935" max="7935" width="11.42578125" style="32" customWidth="1"/>
    <col min="7936" max="7936" width="0.7109375" style="32" customWidth="1"/>
    <col min="7937" max="7937" width="11.42578125" style="32" customWidth="1"/>
    <col min="7938" max="7938" width="0.7109375" style="32" customWidth="1"/>
    <col min="7939" max="7939" width="11.42578125" style="32" customWidth="1"/>
    <col min="7940" max="7940" width="0.7109375" style="32" customWidth="1"/>
    <col min="7941" max="7941" width="11.42578125" style="32" customWidth="1"/>
    <col min="7942" max="7942" width="0.7109375" style="32" customWidth="1"/>
    <col min="7943" max="7943" width="11.42578125" style="32" customWidth="1"/>
    <col min="7944" max="7944" width="0.7109375" style="32" customWidth="1"/>
    <col min="7945" max="7945" width="11.42578125" style="32" customWidth="1"/>
    <col min="7946" max="7946" width="0.7109375" style="32" customWidth="1"/>
    <col min="7947" max="7947" width="11.42578125" style="32" customWidth="1"/>
    <col min="7948" max="7948" width="0.7109375" style="32" customWidth="1"/>
    <col min="7949" max="7949" width="11.42578125" style="32" customWidth="1"/>
    <col min="7950" max="7950" width="0.7109375" style="32" customWidth="1"/>
    <col min="7951" max="7951" width="11.42578125" style="32" customWidth="1"/>
    <col min="7952" max="8188" width="13.7109375" style="32"/>
    <col min="8189" max="8189" width="3.5703125" style="32" customWidth="1"/>
    <col min="8190" max="8190" width="34.140625" style="32" customWidth="1"/>
    <col min="8191" max="8191" width="11.42578125" style="32" customWidth="1"/>
    <col min="8192" max="8192" width="0.7109375" style="32" customWidth="1"/>
    <col min="8193" max="8193" width="11.42578125" style="32" customWidth="1"/>
    <col min="8194" max="8194" width="0.7109375" style="32" customWidth="1"/>
    <col min="8195" max="8195" width="11.42578125" style="32" customWidth="1"/>
    <col min="8196" max="8196" width="0.7109375" style="32" customWidth="1"/>
    <col min="8197" max="8197" width="11.42578125" style="32" customWidth="1"/>
    <col min="8198" max="8198" width="0.7109375" style="32" customWidth="1"/>
    <col min="8199" max="8199" width="11.42578125" style="32" customWidth="1"/>
    <col min="8200" max="8200" width="0.7109375" style="32" customWidth="1"/>
    <col min="8201" max="8201" width="11.42578125" style="32" customWidth="1"/>
    <col min="8202" max="8202" width="0.7109375" style="32" customWidth="1"/>
    <col min="8203" max="8203" width="11.42578125" style="32" customWidth="1"/>
    <col min="8204" max="8204" width="0.7109375" style="32" customWidth="1"/>
    <col min="8205" max="8205" width="11.42578125" style="32" customWidth="1"/>
    <col min="8206" max="8206" width="0.7109375" style="32" customWidth="1"/>
    <col min="8207" max="8207" width="11.42578125" style="32" customWidth="1"/>
    <col min="8208" max="8444" width="13.7109375" style="32"/>
    <col min="8445" max="8445" width="3.5703125" style="32" customWidth="1"/>
    <col min="8446" max="8446" width="34.140625" style="32" customWidth="1"/>
    <col min="8447" max="8447" width="11.42578125" style="32" customWidth="1"/>
    <col min="8448" max="8448" width="0.7109375" style="32" customWidth="1"/>
    <col min="8449" max="8449" width="11.42578125" style="32" customWidth="1"/>
    <col min="8450" max="8450" width="0.7109375" style="32" customWidth="1"/>
    <col min="8451" max="8451" width="11.42578125" style="32" customWidth="1"/>
    <col min="8452" max="8452" width="0.7109375" style="32" customWidth="1"/>
    <col min="8453" max="8453" width="11.42578125" style="32" customWidth="1"/>
    <col min="8454" max="8454" width="0.7109375" style="32" customWidth="1"/>
    <col min="8455" max="8455" width="11.42578125" style="32" customWidth="1"/>
    <col min="8456" max="8456" width="0.7109375" style="32" customWidth="1"/>
    <col min="8457" max="8457" width="11.42578125" style="32" customWidth="1"/>
    <col min="8458" max="8458" width="0.7109375" style="32" customWidth="1"/>
    <col min="8459" max="8459" width="11.42578125" style="32" customWidth="1"/>
    <col min="8460" max="8460" width="0.7109375" style="32" customWidth="1"/>
    <col min="8461" max="8461" width="11.42578125" style="32" customWidth="1"/>
    <col min="8462" max="8462" width="0.7109375" style="32" customWidth="1"/>
    <col min="8463" max="8463" width="11.42578125" style="32" customWidth="1"/>
    <col min="8464" max="8700" width="13.7109375" style="32"/>
    <col min="8701" max="8701" width="3.5703125" style="32" customWidth="1"/>
    <col min="8702" max="8702" width="34.140625" style="32" customWidth="1"/>
    <col min="8703" max="8703" width="11.42578125" style="32" customWidth="1"/>
    <col min="8704" max="8704" width="0.7109375" style="32" customWidth="1"/>
    <col min="8705" max="8705" width="11.42578125" style="32" customWidth="1"/>
    <col min="8706" max="8706" width="0.7109375" style="32" customWidth="1"/>
    <col min="8707" max="8707" width="11.42578125" style="32" customWidth="1"/>
    <col min="8708" max="8708" width="0.7109375" style="32" customWidth="1"/>
    <col min="8709" max="8709" width="11.42578125" style="32" customWidth="1"/>
    <col min="8710" max="8710" width="0.7109375" style="32" customWidth="1"/>
    <col min="8711" max="8711" width="11.42578125" style="32" customWidth="1"/>
    <col min="8712" max="8712" width="0.7109375" style="32" customWidth="1"/>
    <col min="8713" max="8713" width="11.42578125" style="32" customWidth="1"/>
    <col min="8714" max="8714" width="0.7109375" style="32" customWidth="1"/>
    <col min="8715" max="8715" width="11.42578125" style="32" customWidth="1"/>
    <col min="8716" max="8716" width="0.7109375" style="32" customWidth="1"/>
    <col min="8717" max="8717" width="11.42578125" style="32" customWidth="1"/>
    <col min="8718" max="8718" width="0.7109375" style="32" customWidth="1"/>
    <col min="8719" max="8719" width="11.42578125" style="32" customWidth="1"/>
    <col min="8720" max="8956" width="13.7109375" style="32"/>
    <col min="8957" max="8957" width="3.5703125" style="32" customWidth="1"/>
    <col min="8958" max="8958" width="34.140625" style="32" customWidth="1"/>
    <col min="8959" max="8959" width="11.42578125" style="32" customWidth="1"/>
    <col min="8960" max="8960" width="0.7109375" style="32" customWidth="1"/>
    <col min="8961" max="8961" width="11.42578125" style="32" customWidth="1"/>
    <col min="8962" max="8962" width="0.7109375" style="32" customWidth="1"/>
    <col min="8963" max="8963" width="11.42578125" style="32" customWidth="1"/>
    <col min="8964" max="8964" width="0.7109375" style="32" customWidth="1"/>
    <col min="8965" max="8965" width="11.42578125" style="32" customWidth="1"/>
    <col min="8966" max="8966" width="0.7109375" style="32" customWidth="1"/>
    <col min="8967" max="8967" width="11.42578125" style="32" customWidth="1"/>
    <col min="8968" max="8968" width="0.7109375" style="32" customWidth="1"/>
    <col min="8969" max="8969" width="11.42578125" style="32" customWidth="1"/>
    <col min="8970" max="8970" width="0.7109375" style="32" customWidth="1"/>
    <col min="8971" max="8971" width="11.42578125" style="32" customWidth="1"/>
    <col min="8972" max="8972" width="0.7109375" style="32" customWidth="1"/>
    <col min="8973" max="8973" width="11.42578125" style="32" customWidth="1"/>
    <col min="8974" max="8974" width="0.7109375" style="32" customWidth="1"/>
    <col min="8975" max="8975" width="11.42578125" style="32" customWidth="1"/>
    <col min="8976" max="9212" width="13.7109375" style="32"/>
    <col min="9213" max="9213" width="3.5703125" style="32" customWidth="1"/>
    <col min="9214" max="9214" width="34.140625" style="32" customWidth="1"/>
    <col min="9215" max="9215" width="11.42578125" style="32" customWidth="1"/>
    <col min="9216" max="9216" width="0.7109375" style="32" customWidth="1"/>
    <col min="9217" max="9217" width="11.42578125" style="32" customWidth="1"/>
    <col min="9218" max="9218" width="0.7109375" style="32" customWidth="1"/>
    <col min="9219" max="9219" width="11.42578125" style="32" customWidth="1"/>
    <col min="9220" max="9220" width="0.7109375" style="32" customWidth="1"/>
    <col min="9221" max="9221" width="11.42578125" style="32" customWidth="1"/>
    <col min="9222" max="9222" width="0.7109375" style="32" customWidth="1"/>
    <col min="9223" max="9223" width="11.42578125" style="32" customWidth="1"/>
    <col min="9224" max="9224" width="0.7109375" style="32" customWidth="1"/>
    <col min="9225" max="9225" width="11.42578125" style="32" customWidth="1"/>
    <col min="9226" max="9226" width="0.7109375" style="32" customWidth="1"/>
    <col min="9227" max="9227" width="11.42578125" style="32" customWidth="1"/>
    <col min="9228" max="9228" width="0.7109375" style="32" customWidth="1"/>
    <col min="9229" max="9229" width="11.42578125" style="32" customWidth="1"/>
    <col min="9230" max="9230" width="0.7109375" style="32" customWidth="1"/>
    <col min="9231" max="9231" width="11.42578125" style="32" customWidth="1"/>
    <col min="9232" max="9468" width="13.7109375" style="32"/>
    <col min="9469" max="9469" width="3.5703125" style="32" customWidth="1"/>
    <col min="9470" max="9470" width="34.140625" style="32" customWidth="1"/>
    <col min="9471" max="9471" width="11.42578125" style="32" customWidth="1"/>
    <col min="9472" max="9472" width="0.7109375" style="32" customWidth="1"/>
    <col min="9473" max="9473" width="11.42578125" style="32" customWidth="1"/>
    <col min="9474" max="9474" width="0.7109375" style="32" customWidth="1"/>
    <col min="9475" max="9475" width="11.42578125" style="32" customWidth="1"/>
    <col min="9476" max="9476" width="0.7109375" style="32" customWidth="1"/>
    <col min="9477" max="9477" width="11.42578125" style="32" customWidth="1"/>
    <col min="9478" max="9478" width="0.7109375" style="32" customWidth="1"/>
    <col min="9479" max="9479" width="11.42578125" style="32" customWidth="1"/>
    <col min="9480" max="9480" width="0.7109375" style="32" customWidth="1"/>
    <col min="9481" max="9481" width="11.42578125" style="32" customWidth="1"/>
    <col min="9482" max="9482" width="0.7109375" style="32" customWidth="1"/>
    <col min="9483" max="9483" width="11.42578125" style="32" customWidth="1"/>
    <col min="9484" max="9484" width="0.7109375" style="32" customWidth="1"/>
    <col min="9485" max="9485" width="11.42578125" style="32" customWidth="1"/>
    <col min="9486" max="9486" width="0.7109375" style="32" customWidth="1"/>
    <col min="9487" max="9487" width="11.42578125" style="32" customWidth="1"/>
    <col min="9488" max="9724" width="13.7109375" style="32"/>
    <col min="9725" max="9725" width="3.5703125" style="32" customWidth="1"/>
    <col min="9726" max="9726" width="34.140625" style="32" customWidth="1"/>
    <col min="9727" max="9727" width="11.42578125" style="32" customWidth="1"/>
    <col min="9728" max="9728" width="0.7109375" style="32" customWidth="1"/>
    <col min="9729" max="9729" width="11.42578125" style="32" customWidth="1"/>
    <col min="9730" max="9730" width="0.7109375" style="32" customWidth="1"/>
    <col min="9731" max="9731" width="11.42578125" style="32" customWidth="1"/>
    <col min="9732" max="9732" width="0.7109375" style="32" customWidth="1"/>
    <col min="9733" max="9733" width="11.42578125" style="32" customWidth="1"/>
    <col min="9734" max="9734" width="0.7109375" style="32" customWidth="1"/>
    <col min="9735" max="9735" width="11.42578125" style="32" customWidth="1"/>
    <col min="9736" max="9736" width="0.7109375" style="32" customWidth="1"/>
    <col min="9737" max="9737" width="11.42578125" style="32" customWidth="1"/>
    <col min="9738" max="9738" width="0.7109375" style="32" customWidth="1"/>
    <col min="9739" max="9739" width="11.42578125" style="32" customWidth="1"/>
    <col min="9740" max="9740" width="0.7109375" style="32" customWidth="1"/>
    <col min="9741" max="9741" width="11.42578125" style="32" customWidth="1"/>
    <col min="9742" max="9742" width="0.7109375" style="32" customWidth="1"/>
    <col min="9743" max="9743" width="11.42578125" style="32" customWidth="1"/>
    <col min="9744" max="9980" width="13.7109375" style="32"/>
    <col min="9981" max="9981" width="3.5703125" style="32" customWidth="1"/>
    <col min="9982" max="9982" width="34.140625" style="32" customWidth="1"/>
    <col min="9983" max="9983" width="11.42578125" style="32" customWidth="1"/>
    <col min="9984" max="9984" width="0.7109375" style="32" customWidth="1"/>
    <col min="9985" max="9985" width="11.42578125" style="32" customWidth="1"/>
    <col min="9986" max="9986" width="0.7109375" style="32" customWidth="1"/>
    <col min="9987" max="9987" width="11.42578125" style="32" customWidth="1"/>
    <col min="9988" max="9988" width="0.7109375" style="32" customWidth="1"/>
    <col min="9989" max="9989" width="11.42578125" style="32" customWidth="1"/>
    <col min="9990" max="9990" width="0.7109375" style="32" customWidth="1"/>
    <col min="9991" max="9991" width="11.42578125" style="32" customWidth="1"/>
    <col min="9992" max="9992" width="0.7109375" style="32" customWidth="1"/>
    <col min="9993" max="9993" width="11.42578125" style="32" customWidth="1"/>
    <col min="9994" max="9994" width="0.7109375" style="32" customWidth="1"/>
    <col min="9995" max="9995" width="11.42578125" style="32" customWidth="1"/>
    <col min="9996" max="9996" width="0.7109375" style="32" customWidth="1"/>
    <col min="9997" max="9997" width="11.42578125" style="32" customWidth="1"/>
    <col min="9998" max="9998" width="0.7109375" style="32" customWidth="1"/>
    <col min="9999" max="9999" width="11.42578125" style="32" customWidth="1"/>
    <col min="10000" max="10236" width="13.7109375" style="32"/>
    <col min="10237" max="10237" width="3.5703125" style="32" customWidth="1"/>
    <col min="10238" max="10238" width="34.140625" style="32" customWidth="1"/>
    <col min="10239" max="10239" width="11.42578125" style="32" customWidth="1"/>
    <col min="10240" max="10240" width="0.7109375" style="32" customWidth="1"/>
    <col min="10241" max="10241" width="11.42578125" style="32" customWidth="1"/>
    <col min="10242" max="10242" width="0.7109375" style="32" customWidth="1"/>
    <col min="10243" max="10243" width="11.42578125" style="32" customWidth="1"/>
    <col min="10244" max="10244" width="0.7109375" style="32" customWidth="1"/>
    <col min="10245" max="10245" width="11.42578125" style="32" customWidth="1"/>
    <col min="10246" max="10246" width="0.7109375" style="32" customWidth="1"/>
    <col min="10247" max="10247" width="11.42578125" style="32" customWidth="1"/>
    <col min="10248" max="10248" width="0.7109375" style="32" customWidth="1"/>
    <col min="10249" max="10249" width="11.42578125" style="32" customWidth="1"/>
    <col min="10250" max="10250" width="0.7109375" style="32" customWidth="1"/>
    <col min="10251" max="10251" width="11.42578125" style="32" customWidth="1"/>
    <col min="10252" max="10252" width="0.7109375" style="32" customWidth="1"/>
    <col min="10253" max="10253" width="11.42578125" style="32" customWidth="1"/>
    <col min="10254" max="10254" width="0.7109375" style="32" customWidth="1"/>
    <col min="10255" max="10255" width="11.42578125" style="32" customWidth="1"/>
    <col min="10256" max="10492" width="13.7109375" style="32"/>
    <col min="10493" max="10493" width="3.5703125" style="32" customWidth="1"/>
    <col min="10494" max="10494" width="34.140625" style="32" customWidth="1"/>
    <col min="10495" max="10495" width="11.42578125" style="32" customWidth="1"/>
    <col min="10496" max="10496" width="0.7109375" style="32" customWidth="1"/>
    <col min="10497" max="10497" width="11.42578125" style="32" customWidth="1"/>
    <col min="10498" max="10498" width="0.7109375" style="32" customWidth="1"/>
    <col min="10499" max="10499" width="11.42578125" style="32" customWidth="1"/>
    <col min="10500" max="10500" width="0.7109375" style="32" customWidth="1"/>
    <col min="10501" max="10501" width="11.42578125" style="32" customWidth="1"/>
    <col min="10502" max="10502" width="0.7109375" style="32" customWidth="1"/>
    <col min="10503" max="10503" width="11.42578125" style="32" customWidth="1"/>
    <col min="10504" max="10504" width="0.7109375" style="32" customWidth="1"/>
    <col min="10505" max="10505" width="11.42578125" style="32" customWidth="1"/>
    <col min="10506" max="10506" width="0.7109375" style="32" customWidth="1"/>
    <col min="10507" max="10507" width="11.42578125" style="32" customWidth="1"/>
    <col min="10508" max="10508" width="0.7109375" style="32" customWidth="1"/>
    <col min="10509" max="10509" width="11.42578125" style="32" customWidth="1"/>
    <col min="10510" max="10510" width="0.7109375" style="32" customWidth="1"/>
    <col min="10511" max="10511" width="11.42578125" style="32" customWidth="1"/>
    <col min="10512" max="10748" width="13.7109375" style="32"/>
    <col min="10749" max="10749" width="3.5703125" style="32" customWidth="1"/>
    <col min="10750" max="10750" width="34.140625" style="32" customWidth="1"/>
    <col min="10751" max="10751" width="11.42578125" style="32" customWidth="1"/>
    <col min="10752" max="10752" width="0.7109375" style="32" customWidth="1"/>
    <col min="10753" max="10753" width="11.42578125" style="32" customWidth="1"/>
    <col min="10754" max="10754" width="0.7109375" style="32" customWidth="1"/>
    <col min="10755" max="10755" width="11.42578125" style="32" customWidth="1"/>
    <col min="10756" max="10756" width="0.7109375" style="32" customWidth="1"/>
    <col min="10757" max="10757" width="11.42578125" style="32" customWidth="1"/>
    <col min="10758" max="10758" width="0.7109375" style="32" customWidth="1"/>
    <col min="10759" max="10759" width="11.42578125" style="32" customWidth="1"/>
    <col min="10760" max="10760" width="0.7109375" style="32" customWidth="1"/>
    <col min="10761" max="10761" width="11.42578125" style="32" customWidth="1"/>
    <col min="10762" max="10762" width="0.7109375" style="32" customWidth="1"/>
    <col min="10763" max="10763" width="11.42578125" style="32" customWidth="1"/>
    <col min="10764" max="10764" width="0.7109375" style="32" customWidth="1"/>
    <col min="10765" max="10765" width="11.42578125" style="32" customWidth="1"/>
    <col min="10766" max="10766" width="0.7109375" style="32" customWidth="1"/>
    <col min="10767" max="10767" width="11.42578125" style="32" customWidth="1"/>
    <col min="10768" max="11004" width="13.7109375" style="32"/>
    <col min="11005" max="11005" width="3.5703125" style="32" customWidth="1"/>
    <col min="11006" max="11006" width="34.140625" style="32" customWidth="1"/>
    <col min="11007" max="11007" width="11.42578125" style="32" customWidth="1"/>
    <col min="11008" max="11008" width="0.7109375" style="32" customWidth="1"/>
    <col min="11009" max="11009" width="11.42578125" style="32" customWidth="1"/>
    <col min="11010" max="11010" width="0.7109375" style="32" customWidth="1"/>
    <col min="11011" max="11011" width="11.42578125" style="32" customWidth="1"/>
    <col min="11012" max="11012" width="0.7109375" style="32" customWidth="1"/>
    <col min="11013" max="11013" width="11.42578125" style="32" customWidth="1"/>
    <col min="11014" max="11014" width="0.7109375" style="32" customWidth="1"/>
    <col min="11015" max="11015" width="11.42578125" style="32" customWidth="1"/>
    <col min="11016" max="11016" width="0.7109375" style="32" customWidth="1"/>
    <col min="11017" max="11017" width="11.42578125" style="32" customWidth="1"/>
    <col min="11018" max="11018" width="0.7109375" style="32" customWidth="1"/>
    <col min="11019" max="11019" width="11.42578125" style="32" customWidth="1"/>
    <col min="11020" max="11020" width="0.7109375" style="32" customWidth="1"/>
    <col min="11021" max="11021" width="11.42578125" style="32" customWidth="1"/>
    <col min="11022" max="11022" width="0.7109375" style="32" customWidth="1"/>
    <col min="11023" max="11023" width="11.42578125" style="32" customWidth="1"/>
    <col min="11024" max="11260" width="13.7109375" style="32"/>
    <col min="11261" max="11261" width="3.5703125" style="32" customWidth="1"/>
    <col min="11262" max="11262" width="34.140625" style="32" customWidth="1"/>
    <col min="11263" max="11263" width="11.42578125" style="32" customWidth="1"/>
    <col min="11264" max="11264" width="0.7109375" style="32" customWidth="1"/>
    <col min="11265" max="11265" width="11.42578125" style="32" customWidth="1"/>
    <col min="11266" max="11266" width="0.7109375" style="32" customWidth="1"/>
    <col min="11267" max="11267" width="11.42578125" style="32" customWidth="1"/>
    <col min="11268" max="11268" width="0.7109375" style="32" customWidth="1"/>
    <col min="11269" max="11269" width="11.42578125" style="32" customWidth="1"/>
    <col min="11270" max="11270" width="0.7109375" style="32" customWidth="1"/>
    <col min="11271" max="11271" width="11.42578125" style="32" customWidth="1"/>
    <col min="11272" max="11272" width="0.7109375" style="32" customWidth="1"/>
    <col min="11273" max="11273" width="11.42578125" style="32" customWidth="1"/>
    <col min="11274" max="11274" width="0.7109375" style="32" customWidth="1"/>
    <col min="11275" max="11275" width="11.42578125" style="32" customWidth="1"/>
    <col min="11276" max="11276" width="0.7109375" style="32" customWidth="1"/>
    <col min="11277" max="11277" width="11.42578125" style="32" customWidth="1"/>
    <col min="11278" max="11278" width="0.7109375" style="32" customWidth="1"/>
    <col min="11279" max="11279" width="11.42578125" style="32" customWidth="1"/>
    <col min="11280" max="11516" width="13.7109375" style="32"/>
    <col min="11517" max="11517" width="3.5703125" style="32" customWidth="1"/>
    <col min="11518" max="11518" width="34.140625" style="32" customWidth="1"/>
    <col min="11519" max="11519" width="11.42578125" style="32" customWidth="1"/>
    <col min="11520" max="11520" width="0.7109375" style="32" customWidth="1"/>
    <col min="11521" max="11521" width="11.42578125" style="32" customWidth="1"/>
    <col min="11522" max="11522" width="0.7109375" style="32" customWidth="1"/>
    <col min="11523" max="11523" width="11.42578125" style="32" customWidth="1"/>
    <col min="11524" max="11524" width="0.7109375" style="32" customWidth="1"/>
    <col min="11525" max="11525" width="11.42578125" style="32" customWidth="1"/>
    <col min="11526" max="11526" width="0.7109375" style="32" customWidth="1"/>
    <col min="11527" max="11527" width="11.42578125" style="32" customWidth="1"/>
    <col min="11528" max="11528" width="0.7109375" style="32" customWidth="1"/>
    <col min="11529" max="11529" width="11.42578125" style="32" customWidth="1"/>
    <col min="11530" max="11530" width="0.7109375" style="32" customWidth="1"/>
    <col min="11531" max="11531" width="11.42578125" style="32" customWidth="1"/>
    <col min="11532" max="11532" width="0.7109375" style="32" customWidth="1"/>
    <col min="11533" max="11533" width="11.42578125" style="32" customWidth="1"/>
    <col min="11534" max="11534" width="0.7109375" style="32" customWidth="1"/>
    <col min="11535" max="11535" width="11.42578125" style="32" customWidth="1"/>
    <col min="11536" max="11772" width="13.7109375" style="32"/>
    <col min="11773" max="11773" width="3.5703125" style="32" customWidth="1"/>
    <col min="11774" max="11774" width="34.140625" style="32" customWidth="1"/>
    <col min="11775" max="11775" width="11.42578125" style="32" customWidth="1"/>
    <col min="11776" max="11776" width="0.7109375" style="32" customWidth="1"/>
    <col min="11777" max="11777" width="11.42578125" style="32" customWidth="1"/>
    <col min="11778" max="11778" width="0.7109375" style="32" customWidth="1"/>
    <col min="11779" max="11779" width="11.42578125" style="32" customWidth="1"/>
    <col min="11780" max="11780" width="0.7109375" style="32" customWidth="1"/>
    <col min="11781" max="11781" width="11.42578125" style="32" customWidth="1"/>
    <col min="11782" max="11782" width="0.7109375" style="32" customWidth="1"/>
    <col min="11783" max="11783" width="11.42578125" style="32" customWidth="1"/>
    <col min="11784" max="11784" width="0.7109375" style="32" customWidth="1"/>
    <col min="11785" max="11785" width="11.42578125" style="32" customWidth="1"/>
    <col min="11786" max="11786" width="0.7109375" style="32" customWidth="1"/>
    <col min="11787" max="11787" width="11.42578125" style="32" customWidth="1"/>
    <col min="11788" max="11788" width="0.7109375" style="32" customWidth="1"/>
    <col min="11789" max="11789" width="11.42578125" style="32" customWidth="1"/>
    <col min="11790" max="11790" width="0.7109375" style="32" customWidth="1"/>
    <col min="11791" max="11791" width="11.42578125" style="32" customWidth="1"/>
    <col min="11792" max="12028" width="13.7109375" style="32"/>
    <col min="12029" max="12029" width="3.5703125" style="32" customWidth="1"/>
    <col min="12030" max="12030" width="34.140625" style="32" customWidth="1"/>
    <col min="12031" max="12031" width="11.42578125" style="32" customWidth="1"/>
    <col min="12032" max="12032" width="0.7109375" style="32" customWidth="1"/>
    <col min="12033" max="12033" width="11.42578125" style="32" customWidth="1"/>
    <col min="12034" max="12034" width="0.7109375" style="32" customWidth="1"/>
    <col min="12035" max="12035" width="11.42578125" style="32" customWidth="1"/>
    <col min="12036" max="12036" width="0.7109375" style="32" customWidth="1"/>
    <col min="12037" max="12037" width="11.42578125" style="32" customWidth="1"/>
    <col min="12038" max="12038" width="0.7109375" style="32" customWidth="1"/>
    <col min="12039" max="12039" width="11.42578125" style="32" customWidth="1"/>
    <col min="12040" max="12040" width="0.7109375" style="32" customWidth="1"/>
    <col min="12041" max="12041" width="11.42578125" style="32" customWidth="1"/>
    <col min="12042" max="12042" width="0.7109375" style="32" customWidth="1"/>
    <col min="12043" max="12043" width="11.42578125" style="32" customWidth="1"/>
    <col min="12044" max="12044" width="0.7109375" style="32" customWidth="1"/>
    <col min="12045" max="12045" width="11.42578125" style="32" customWidth="1"/>
    <col min="12046" max="12046" width="0.7109375" style="32" customWidth="1"/>
    <col min="12047" max="12047" width="11.42578125" style="32" customWidth="1"/>
    <col min="12048" max="12284" width="13.7109375" style="32"/>
    <col min="12285" max="12285" width="3.5703125" style="32" customWidth="1"/>
    <col min="12286" max="12286" width="34.140625" style="32" customWidth="1"/>
    <col min="12287" max="12287" width="11.42578125" style="32" customWidth="1"/>
    <col min="12288" max="12288" width="0.7109375" style="32" customWidth="1"/>
    <col min="12289" max="12289" width="11.42578125" style="32" customWidth="1"/>
    <col min="12290" max="12290" width="0.7109375" style="32" customWidth="1"/>
    <col min="12291" max="12291" width="11.42578125" style="32" customWidth="1"/>
    <col min="12292" max="12292" width="0.7109375" style="32" customWidth="1"/>
    <col min="12293" max="12293" width="11.42578125" style="32" customWidth="1"/>
    <col min="12294" max="12294" width="0.7109375" style="32" customWidth="1"/>
    <col min="12295" max="12295" width="11.42578125" style="32" customWidth="1"/>
    <col min="12296" max="12296" width="0.7109375" style="32" customWidth="1"/>
    <col min="12297" max="12297" width="11.42578125" style="32" customWidth="1"/>
    <col min="12298" max="12298" width="0.7109375" style="32" customWidth="1"/>
    <col min="12299" max="12299" width="11.42578125" style="32" customWidth="1"/>
    <col min="12300" max="12300" width="0.7109375" style="32" customWidth="1"/>
    <col min="12301" max="12301" width="11.42578125" style="32" customWidth="1"/>
    <col min="12302" max="12302" width="0.7109375" style="32" customWidth="1"/>
    <col min="12303" max="12303" width="11.42578125" style="32" customWidth="1"/>
    <col min="12304" max="12540" width="13.7109375" style="32"/>
    <col min="12541" max="12541" width="3.5703125" style="32" customWidth="1"/>
    <col min="12542" max="12542" width="34.140625" style="32" customWidth="1"/>
    <col min="12543" max="12543" width="11.42578125" style="32" customWidth="1"/>
    <col min="12544" max="12544" width="0.7109375" style="32" customWidth="1"/>
    <col min="12545" max="12545" width="11.42578125" style="32" customWidth="1"/>
    <col min="12546" max="12546" width="0.7109375" style="32" customWidth="1"/>
    <col min="12547" max="12547" width="11.42578125" style="32" customWidth="1"/>
    <col min="12548" max="12548" width="0.7109375" style="32" customWidth="1"/>
    <col min="12549" max="12549" width="11.42578125" style="32" customWidth="1"/>
    <col min="12550" max="12550" width="0.7109375" style="32" customWidth="1"/>
    <col min="12551" max="12551" width="11.42578125" style="32" customWidth="1"/>
    <col min="12552" max="12552" width="0.7109375" style="32" customWidth="1"/>
    <col min="12553" max="12553" width="11.42578125" style="32" customWidth="1"/>
    <col min="12554" max="12554" width="0.7109375" style="32" customWidth="1"/>
    <col min="12555" max="12555" width="11.42578125" style="32" customWidth="1"/>
    <col min="12556" max="12556" width="0.7109375" style="32" customWidth="1"/>
    <col min="12557" max="12557" width="11.42578125" style="32" customWidth="1"/>
    <col min="12558" max="12558" width="0.7109375" style="32" customWidth="1"/>
    <col min="12559" max="12559" width="11.42578125" style="32" customWidth="1"/>
    <col min="12560" max="12796" width="13.7109375" style="32"/>
    <col min="12797" max="12797" width="3.5703125" style="32" customWidth="1"/>
    <col min="12798" max="12798" width="34.140625" style="32" customWidth="1"/>
    <col min="12799" max="12799" width="11.42578125" style="32" customWidth="1"/>
    <col min="12800" max="12800" width="0.7109375" style="32" customWidth="1"/>
    <col min="12801" max="12801" width="11.42578125" style="32" customWidth="1"/>
    <col min="12802" max="12802" width="0.7109375" style="32" customWidth="1"/>
    <col min="12803" max="12803" width="11.42578125" style="32" customWidth="1"/>
    <col min="12804" max="12804" width="0.7109375" style="32" customWidth="1"/>
    <col min="12805" max="12805" width="11.42578125" style="32" customWidth="1"/>
    <col min="12806" max="12806" width="0.7109375" style="32" customWidth="1"/>
    <col min="12807" max="12807" width="11.42578125" style="32" customWidth="1"/>
    <col min="12808" max="12808" width="0.7109375" style="32" customWidth="1"/>
    <col min="12809" max="12809" width="11.42578125" style="32" customWidth="1"/>
    <col min="12810" max="12810" width="0.7109375" style="32" customWidth="1"/>
    <col min="12811" max="12811" width="11.42578125" style="32" customWidth="1"/>
    <col min="12812" max="12812" width="0.7109375" style="32" customWidth="1"/>
    <col min="12813" max="12813" width="11.42578125" style="32" customWidth="1"/>
    <col min="12814" max="12814" width="0.7109375" style="32" customWidth="1"/>
    <col min="12815" max="12815" width="11.42578125" style="32" customWidth="1"/>
    <col min="12816" max="13052" width="13.7109375" style="32"/>
    <col min="13053" max="13053" width="3.5703125" style="32" customWidth="1"/>
    <col min="13054" max="13054" width="34.140625" style="32" customWidth="1"/>
    <col min="13055" max="13055" width="11.42578125" style="32" customWidth="1"/>
    <col min="13056" max="13056" width="0.7109375" style="32" customWidth="1"/>
    <col min="13057" max="13057" width="11.42578125" style="32" customWidth="1"/>
    <col min="13058" max="13058" width="0.7109375" style="32" customWidth="1"/>
    <col min="13059" max="13059" width="11.42578125" style="32" customWidth="1"/>
    <col min="13060" max="13060" width="0.7109375" style="32" customWidth="1"/>
    <col min="13061" max="13061" width="11.42578125" style="32" customWidth="1"/>
    <col min="13062" max="13062" width="0.7109375" style="32" customWidth="1"/>
    <col min="13063" max="13063" width="11.42578125" style="32" customWidth="1"/>
    <col min="13064" max="13064" width="0.7109375" style="32" customWidth="1"/>
    <col min="13065" max="13065" width="11.42578125" style="32" customWidth="1"/>
    <col min="13066" max="13066" width="0.7109375" style="32" customWidth="1"/>
    <col min="13067" max="13067" width="11.42578125" style="32" customWidth="1"/>
    <col min="13068" max="13068" width="0.7109375" style="32" customWidth="1"/>
    <col min="13069" max="13069" width="11.42578125" style="32" customWidth="1"/>
    <col min="13070" max="13070" width="0.7109375" style="32" customWidth="1"/>
    <col min="13071" max="13071" width="11.42578125" style="32" customWidth="1"/>
    <col min="13072" max="13308" width="13.7109375" style="32"/>
    <col min="13309" max="13309" width="3.5703125" style="32" customWidth="1"/>
    <col min="13310" max="13310" width="34.140625" style="32" customWidth="1"/>
    <col min="13311" max="13311" width="11.42578125" style="32" customWidth="1"/>
    <col min="13312" max="13312" width="0.7109375" style="32" customWidth="1"/>
    <col min="13313" max="13313" width="11.42578125" style="32" customWidth="1"/>
    <col min="13314" max="13314" width="0.7109375" style="32" customWidth="1"/>
    <col min="13315" max="13315" width="11.42578125" style="32" customWidth="1"/>
    <col min="13316" max="13316" width="0.7109375" style="32" customWidth="1"/>
    <col min="13317" max="13317" width="11.42578125" style="32" customWidth="1"/>
    <col min="13318" max="13318" width="0.7109375" style="32" customWidth="1"/>
    <col min="13319" max="13319" width="11.42578125" style="32" customWidth="1"/>
    <col min="13320" max="13320" width="0.7109375" style="32" customWidth="1"/>
    <col min="13321" max="13321" width="11.42578125" style="32" customWidth="1"/>
    <col min="13322" max="13322" width="0.7109375" style="32" customWidth="1"/>
    <col min="13323" max="13323" width="11.42578125" style="32" customWidth="1"/>
    <col min="13324" max="13324" width="0.7109375" style="32" customWidth="1"/>
    <col min="13325" max="13325" width="11.42578125" style="32" customWidth="1"/>
    <col min="13326" max="13326" width="0.7109375" style="32" customWidth="1"/>
    <col min="13327" max="13327" width="11.42578125" style="32" customWidth="1"/>
    <col min="13328" max="13564" width="13.7109375" style="32"/>
    <col min="13565" max="13565" width="3.5703125" style="32" customWidth="1"/>
    <col min="13566" max="13566" width="34.140625" style="32" customWidth="1"/>
    <col min="13567" max="13567" width="11.42578125" style="32" customWidth="1"/>
    <col min="13568" max="13568" width="0.7109375" style="32" customWidth="1"/>
    <col min="13569" max="13569" width="11.42578125" style="32" customWidth="1"/>
    <col min="13570" max="13570" width="0.7109375" style="32" customWidth="1"/>
    <col min="13571" max="13571" width="11.42578125" style="32" customWidth="1"/>
    <col min="13572" max="13572" width="0.7109375" style="32" customWidth="1"/>
    <col min="13573" max="13573" width="11.42578125" style="32" customWidth="1"/>
    <col min="13574" max="13574" width="0.7109375" style="32" customWidth="1"/>
    <col min="13575" max="13575" width="11.42578125" style="32" customWidth="1"/>
    <col min="13576" max="13576" width="0.7109375" style="32" customWidth="1"/>
    <col min="13577" max="13577" width="11.42578125" style="32" customWidth="1"/>
    <col min="13578" max="13578" width="0.7109375" style="32" customWidth="1"/>
    <col min="13579" max="13579" width="11.42578125" style="32" customWidth="1"/>
    <col min="13580" max="13580" width="0.7109375" style="32" customWidth="1"/>
    <col min="13581" max="13581" width="11.42578125" style="32" customWidth="1"/>
    <col min="13582" max="13582" width="0.7109375" style="32" customWidth="1"/>
    <col min="13583" max="13583" width="11.42578125" style="32" customWidth="1"/>
    <col min="13584" max="13820" width="13.7109375" style="32"/>
    <col min="13821" max="13821" width="3.5703125" style="32" customWidth="1"/>
    <col min="13822" max="13822" width="34.140625" style="32" customWidth="1"/>
    <col min="13823" max="13823" width="11.42578125" style="32" customWidth="1"/>
    <col min="13824" max="13824" width="0.7109375" style="32" customWidth="1"/>
    <col min="13825" max="13825" width="11.42578125" style="32" customWidth="1"/>
    <col min="13826" max="13826" width="0.7109375" style="32" customWidth="1"/>
    <col min="13827" max="13827" width="11.42578125" style="32" customWidth="1"/>
    <col min="13828" max="13828" width="0.7109375" style="32" customWidth="1"/>
    <col min="13829" max="13829" width="11.42578125" style="32" customWidth="1"/>
    <col min="13830" max="13830" width="0.7109375" style="32" customWidth="1"/>
    <col min="13831" max="13831" width="11.42578125" style="32" customWidth="1"/>
    <col min="13832" max="13832" width="0.7109375" style="32" customWidth="1"/>
    <col min="13833" max="13833" width="11.42578125" style="32" customWidth="1"/>
    <col min="13834" max="13834" width="0.7109375" style="32" customWidth="1"/>
    <col min="13835" max="13835" width="11.42578125" style="32" customWidth="1"/>
    <col min="13836" max="13836" width="0.7109375" style="32" customWidth="1"/>
    <col min="13837" max="13837" width="11.42578125" style="32" customWidth="1"/>
    <col min="13838" max="13838" width="0.7109375" style="32" customWidth="1"/>
    <col min="13839" max="13839" width="11.42578125" style="32" customWidth="1"/>
    <col min="13840" max="14076" width="13.7109375" style="32"/>
    <col min="14077" max="14077" width="3.5703125" style="32" customWidth="1"/>
    <col min="14078" max="14078" width="34.140625" style="32" customWidth="1"/>
    <col min="14079" max="14079" width="11.42578125" style="32" customWidth="1"/>
    <col min="14080" max="14080" width="0.7109375" style="32" customWidth="1"/>
    <col min="14081" max="14081" width="11.42578125" style="32" customWidth="1"/>
    <col min="14082" max="14082" width="0.7109375" style="32" customWidth="1"/>
    <col min="14083" max="14083" width="11.42578125" style="32" customWidth="1"/>
    <col min="14084" max="14084" width="0.7109375" style="32" customWidth="1"/>
    <col min="14085" max="14085" width="11.42578125" style="32" customWidth="1"/>
    <col min="14086" max="14086" width="0.7109375" style="32" customWidth="1"/>
    <col min="14087" max="14087" width="11.42578125" style="32" customWidth="1"/>
    <col min="14088" max="14088" width="0.7109375" style="32" customWidth="1"/>
    <col min="14089" max="14089" width="11.42578125" style="32" customWidth="1"/>
    <col min="14090" max="14090" width="0.7109375" style="32" customWidth="1"/>
    <col min="14091" max="14091" width="11.42578125" style="32" customWidth="1"/>
    <col min="14092" max="14092" width="0.7109375" style="32" customWidth="1"/>
    <col min="14093" max="14093" width="11.42578125" style="32" customWidth="1"/>
    <col min="14094" max="14094" width="0.7109375" style="32" customWidth="1"/>
    <col min="14095" max="14095" width="11.42578125" style="32" customWidth="1"/>
    <col min="14096" max="14332" width="13.7109375" style="32"/>
    <col min="14333" max="14333" width="3.5703125" style="32" customWidth="1"/>
    <col min="14334" max="14334" width="34.140625" style="32" customWidth="1"/>
    <col min="14335" max="14335" width="11.42578125" style="32" customWidth="1"/>
    <col min="14336" max="14336" width="0.7109375" style="32" customWidth="1"/>
    <col min="14337" max="14337" width="11.42578125" style="32" customWidth="1"/>
    <col min="14338" max="14338" width="0.7109375" style="32" customWidth="1"/>
    <col min="14339" max="14339" width="11.42578125" style="32" customWidth="1"/>
    <col min="14340" max="14340" width="0.7109375" style="32" customWidth="1"/>
    <col min="14341" max="14341" width="11.42578125" style="32" customWidth="1"/>
    <col min="14342" max="14342" width="0.7109375" style="32" customWidth="1"/>
    <col min="14343" max="14343" width="11.42578125" style="32" customWidth="1"/>
    <col min="14344" max="14344" width="0.7109375" style="32" customWidth="1"/>
    <col min="14345" max="14345" width="11.42578125" style="32" customWidth="1"/>
    <col min="14346" max="14346" width="0.7109375" style="32" customWidth="1"/>
    <col min="14347" max="14347" width="11.42578125" style="32" customWidth="1"/>
    <col min="14348" max="14348" width="0.7109375" style="32" customWidth="1"/>
    <col min="14349" max="14349" width="11.42578125" style="32" customWidth="1"/>
    <col min="14350" max="14350" width="0.7109375" style="32" customWidth="1"/>
    <col min="14351" max="14351" width="11.42578125" style="32" customWidth="1"/>
    <col min="14352" max="14588" width="13.7109375" style="32"/>
    <col min="14589" max="14589" width="3.5703125" style="32" customWidth="1"/>
    <col min="14590" max="14590" width="34.140625" style="32" customWidth="1"/>
    <col min="14591" max="14591" width="11.42578125" style="32" customWidth="1"/>
    <col min="14592" max="14592" width="0.7109375" style="32" customWidth="1"/>
    <col min="14593" max="14593" width="11.42578125" style="32" customWidth="1"/>
    <col min="14594" max="14594" width="0.7109375" style="32" customWidth="1"/>
    <col min="14595" max="14595" width="11.42578125" style="32" customWidth="1"/>
    <col min="14596" max="14596" width="0.7109375" style="32" customWidth="1"/>
    <col min="14597" max="14597" width="11.42578125" style="32" customWidth="1"/>
    <col min="14598" max="14598" width="0.7109375" style="32" customWidth="1"/>
    <col min="14599" max="14599" width="11.42578125" style="32" customWidth="1"/>
    <col min="14600" max="14600" width="0.7109375" style="32" customWidth="1"/>
    <col min="14601" max="14601" width="11.42578125" style="32" customWidth="1"/>
    <col min="14602" max="14602" width="0.7109375" style="32" customWidth="1"/>
    <col min="14603" max="14603" width="11.42578125" style="32" customWidth="1"/>
    <col min="14604" max="14604" width="0.7109375" style="32" customWidth="1"/>
    <col min="14605" max="14605" width="11.42578125" style="32" customWidth="1"/>
    <col min="14606" max="14606" width="0.7109375" style="32" customWidth="1"/>
    <col min="14607" max="14607" width="11.42578125" style="32" customWidth="1"/>
    <col min="14608" max="14844" width="13.7109375" style="32"/>
    <col min="14845" max="14845" width="3.5703125" style="32" customWidth="1"/>
    <col min="14846" max="14846" width="34.140625" style="32" customWidth="1"/>
    <col min="14847" max="14847" width="11.42578125" style="32" customWidth="1"/>
    <col min="14848" max="14848" width="0.7109375" style="32" customWidth="1"/>
    <col min="14849" max="14849" width="11.42578125" style="32" customWidth="1"/>
    <col min="14850" max="14850" width="0.7109375" style="32" customWidth="1"/>
    <col min="14851" max="14851" width="11.42578125" style="32" customWidth="1"/>
    <col min="14852" max="14852" width="0.7109375" style="32" customWidth="1"/>
    <col min="14853" max="14853" width="11.42578125" style="32" customWidth="1"/>
    <col min="14854" max="14854" width="0.7109375" style="32" customWidth="1"/>
    <col min="14855" max="14855" width="11.42578125" style="32" customWidth="1"/>
    <col min="14856" max="14856" width="0.7109375" style="32" customWidth="1"/>
    <col min="14857" max="14857" width="11.42578125" style="32" customWidth="1"/>
    <col min="14858" max="14858" width="0.7109375" style="32" customWidth="1"/>
    <col min="14859" max="14859" width="11.42578125" style="32" customWidth="1"/>
    <col min="14860" max="14860" width="0.7109375" style="32" customWidth="1"/>
    <col min="14861" max="14861" width="11.42578125" style="32" customWidth="1"/>
    <col min="14862" max="14862" width="0.7109375" style="32" customWidth="1"/>
    <col min="14863" max="14863" width="11.42578125" style="32" customWidth="1"/>
    <col min="14864" max="15100" width="13.7109375" style="32"/>
    <col min="15101" max="15101" width="3.5703125" style="32" customWidth="1"/>
    <col min="15102" max="15102" width="34.140625" style="32" customWidth="1"/>
    <col min="15103" max="15103" width="11.42578125" style="32" customWidth="1"/>
    <col min="15104" max="15104" width="0.7109375" style="32" customWidth="1"/>
    <col min="15105" max="15105" width="11.42578125" style="32" customWidth="1"/>
    <col min="15106" max="15106" width="0.7109375" style="32" customWidth="1"/>
    <col min="15107" max="15107" width="11.42578125" style="32" customWidth="1"/>
    <col min="15108" max="15108" width="0.7109375" style="32" customWidth="1"/>
    <col min="15109" max="15109" width="11.42578125" style="32" customWidth="1"/>
    <col min="15110" max="15110" width="0.7109375" style="32" customWidth="1"/>
    <col min="15111" max="15111" width="11.42578125" style="32" customWidth="1"/>
    <col min="15112" max="15112" width="0.7109375" style="32" customWidth="1"/>
    <col min="15113" max="15113" width="11.42578125" style="32" customWidth="1"/>
    <col min="15114" max="15114" width="0.7109375" style="32" customWidth="1"/>
    <col min="15115" max="15115" width="11.42578125" style="32" customWidth="1"/>
    <col min="15116" max="15116" width="0.7109375" style="32" customWidth="1"/>
    <col min="15117" max="15117" width="11.42578125" style="32" customWidth="1"/>
    <col min="15118" max="15118" width="0.7109375" style="32" customWidth="1"/>
    <col min="15119" max="15119" width="11.42578125" style="32" customWidth="1"/>
    <col min="15120" max="15356" width="13.7109375" style="32"/>
    <col min="15357" max="15357" width="3.5703125" style="32" customWidth="1"/>
    <col min="15358" max="15358" width="34.140625" style="32" customWidth="1"/>
    <col min="15359" max="15359" width="11.42578125" style="32" customWidth="1"/>
    <col min="15360" max="15360" width="0.7109375" style="32" customWidth="1"/>
    <col min="15361" max="15361" width="11.42578125" style="32" customWidth="1"/>
    <col min="15362" max="15362" width="0.7109375" style="32" customWidth="1"/>
    <col min="15363" max="15363" width="11.42578125" style="32" customWidth="1"/>
    <col min="15364" max="15364" width="0.7109375" style="32" customWidth="1"/>
    <col min="15365" max="15365" width="11.42578125" style="32" customWidth="1"/>
    <col min="15366" max="15366" width="0.7109375" style="32" customWidth="1"/>
    <col min="15367" max="15367" width="11.42578125" style="32" customWidth="1"/>
    <col min="15368" max="15368" width="0.7109375" style="32" customWidth="1"/>
    <col min="15369" max="15369" width="11.42578125" style="32" customWidth="1"/>
    <col min="15370" max="15370" width="0.7109375" style="32" customWidth="1"/>
    <col min="15371" max="15371" width="11.42578125" style="32" customWidth="1"/>
    <col min="15372" max="15372" width="0.7109375" style="32" customWidth="1"/>
    <col min="15373" max="15373" width="11.42578125" style="32" customWidth="1"/>
    <col min="15374" max="15374" width="0.7109375" style="32" customWidth="1"/>
    <col min="15375" max="15375" width="11.42578125" style="32" customWidth="1"/>
    <col min="15376" max="15612" width="13.7109375" style="32"/>
    <col min="15613" max="15613" width="3.5703125" style="32" customWidth="1"/>
    <col min="15614" max="15614" width="34.140625" style="32" customWidth="1"/>
    <col min="15615" max="15615" width="11.42578125" style="32" customWidth="1"/>
    <col min="15616" max="15616" width="0.7109375" style="32" customWidth="1"/>
    <col min="15617" max="15617" width="11.42578125" style="32" customWidth="1"/>
    <col min="15618" max="15618" width="0.7109375" style="32" customWidth="1"/>
    <col min="15619" max="15619" width="11.42578125" style="32" customWidth="1"/>
    <col min="15620" max="15620" width="0.7109375" style="32" customWidth="1"/>
    <col min="15621" max="15621" width="11.42578125" style="32" customWidth="1"/>
    <col min="15622" max="15622" width="0.7109375" style="32" customWidth="1"/>
    <col min="15623" max="15623" width="11.42578125" style="32" customWidth="1"/>
    <col min="15624" max="15624" width="0.7109375" style="32" customWidth="1"/>
    <col min="15625" max="15625" width="11.42578125" style="32" customWidth="1"/>
    <col min="15626" max="15626" width="0.7109375" style="32" customWidth="1"/>
    <col min="15627" max="15627" width="11.42578125" style="32" customWidth="1"/>
    <col min="15628" max="15628" width="0.7109375" style="32" customWidth="1"/>
    <col min="15629" max="15629" width="11.42578125" style="32" customWidth="1"/>
    <col min="15630" max="15630" width="0.7109375" style="32" customWidth="1"/>
    <col min="15631" max="15631" width="11.42578125" style="32" customWidth="1"/>
    <col min="15632" max="15868" width="13.7109375" style="32"/>
    <col min="15869" max="15869" width="3.5703125" style="32" customWidth="1"/>
    <col min="15870" max="15870" width="34.140625" style="32" customWidth="1"/>
    <col min="15871" max="15871" width="11.42578125" style="32" customWidth="1"/>
    <col min="15872" max="15872" width="0.7109375" style="32" customWidth="1"/>
    <col min="15873" max="15873" width="11.42578125" style="32" customWidth="1"/>
    <col min="15874" max="15874" width="0.7109375" style="32" customWidth="1"/>
    <col min="15875" max="15875" width="11.42578125" style="32" customWidth="1"/>
    <col min="15876" max="15876" width="0.7109375" style="32" customWidth="1"/>
    <col min="15877" max="15877" width="11.42578125" style="32" customWidth="1"/>
    <col min="15878" max="15878" width="0.7109375" style="32" customWidth="1"/>
    <col min="15879" max="15879" width="11.42578125" style="32" customWidth="1"/>
    <col min="15880" max="15880" width="0.7109375" style="32" customWidth="1"/>
    <col min="15881" max="15881" width="11.42578125" style="32" customWidth="1"/>
    <col min="15882" max="15882" width="0.7109375" style="32" customWidth="1"/>
    <col min="15883" max="15883" width="11.42578125" style="32" customWidth="1"/>
    <col min="15884" max="15884" width="0.7109375" style="32" customWidth="1"/>
    <col min="15885" max="15885" width="11.42578125" style="32" customWidth="1"/>
    <col min="15886" max="15886" width="0.7109375" style="32" customWidth="1"/>
    <col min="15887" max="15887" width="11.42578125" style="32" customWidth="1"/>
    <col min="15888" max="16124" width="13.7109375" style="32"/>
    <col min="16125" max="16125" width="3.5703125" style="32" customWidth="1"/>
    <col min="16126" max="16126" width="34.140625" style="32" customWidth="1"/>
    <col min="16127" max="16127" width="11.42578125" style="32" customWidth="1"/>
    <col min="16128" max="16128" width="0.7109375" style="32" customWidth="1"/>
    <col min="16129" max="16129" width="11.42578125" style="32" customWidth="1"/>
    <col min="16130" max="16130" width="0.7109375" style="32" customWidth="1"/>
    <col min="16131" max="16131" width="11.42578125" style="32" customWidth="1"/>
    <col min="16132" max="16132" width="0.7109375" style="32" customWidth="1"/>
    <col min="16133" max="16133" width="11.42578125" style="32" customWidth="1"/>
    <col min="16134" max="16134" width="0.7109375" style="32" customWidth="1"/>
    <col min="16135" max="16135" width="11.42578125" style="32" customWidth="1"/>
    <col min="16136" max="16136" width="0.7109375" style="32" customWidth="1"/>
    <col min="16137" max="16137" width="11.42578125" style="32" customWidth="1"/>
    <col min="16138" max="16138" width="0.7109375" style="32" customWidth="1"/>
    <col min="16139" max="16139" width="11.42578125" style="32" customWidth="1"/>
    <col min="16140" max="16140" width="0.7109375" style="32" customWidth="1"/>
    <col min="16141" max="16141" width="11.42578125" style="32" customWidth="1"/>
    <col min="16142" max="16142" width="0.7109375" style="32" customWidth="1"/>
    <col min="16143" max="16143" width="11.42578125" style="32" customWidth="1"/>
    <col min="16144" max="16384" width="13.7109375" style="32"/>
  </cols>
  <sheetData>
    <row r="1" spans="1:9">
      <c r="A1" s="66">
        <v>36</v>
      </c>
      <c r="B1" s="31" t="e">
        <f>#REF!</f>
        <v>#REF!</v>
      </c>
    </row>
    <row r="2" spans="1:9">
      <c r="B2" s="31"/>
    </row>
    <row r="3" spans="1:9" s="41" customFormat="1" ht="63.75">
      <c r="B3" s="67"/>
      <c r="C3" s="48" t="str">
        <f>BS!$C$5</f>
        <v>31 марта 2016 г. 
(не аудировано) 
тыс. тенге</v>
      </c>
      <c r="D3" s="50"/>
      <c r="E3" s="48" t="str">
        <f>BS!$E$5</f>
        <v>31 декабря 2015 г. 
(не аудировано) 
тыс. тенге</v>
      </c>
      <c r="F3" s="68"/>
      <c r="G3" s="69"/>
    </row>
    <row r="4" spans="1:9">
      <c r="B4" s="67" t="e">
        <f>#REF!</f>
        <v>#REF!</v>
      </c>
      <c r="C4" s="17">
        <v>890300</v>
      </c>
      <c r="D4" s="14"/>
      <c r="E4" s="17">
        <v>1091509</v>
      </c>
      <c r="F4" s="47"/>
      <c r="G4" s="72"/>
    </row>
    <row r="5" spans="1:9">
      <c r="B5" s="67" t="e">
        <f>#REF!</f>
        <v>#REF!</v>
      </c>
      <c r="C5" s="17">
        <v>608188</v>
      </c>
      <c r="D5" s="14"/>
      <c r="E5" s="17">
        <v>638932.24399999995</v>
      </c>
      <c r="F5" s="47"/>
      <c r="G5" s="72"/>
    </row>
    <row r="6" spans="1:9">
      <c r="B6" s="67" t="e">
        <f>#REF!</f>
        <v>#REF!</v>
      </c>
      <c r="C6" s="15">
        <v>1613097</v>
      </c>
      <c r="D6" s="14"/>
      <c r="E6" s="15">
        <v>1635777</v>
      </c>
      <c r="F6" s="47"/>
      <c r="G6" s="72"/>
    </row>
    <row r="7" spans="1:9" ht="13.5" thickBot="1">
      <c r="B7" s="77"/>
      <c r="C7" s="16">
        <f>SUM(C4:C6)</f>
        <v>3111585</v>
      </c>
      <c r="D7" s="14"/>
      <c r="E7" s="16">
        <f>SUM(E4:E6)</f>
        <v>3366218.2439999999</v>
      </c>
      <c r="F7" s="74"/>
      <c r="G7" s="77"/>
    </row>
    <row r="8" spans="1:9" ht="13.5" thickTop="1">
      <c r="C8" s="35">
        <f>SUM(C4:C6)-C7</f>
        <v>0</v>
      </c>
      <c r="D8" s="122"/>
      <c r="E8" s="35">
        <f>SUM(E4:E6)-E7</f>
        <v>0</v>
      </c>
    </row>
    <row r="9" spans="1:9" ht="55.5" customHeight="1">
      <c r="B9" s="67"/>
      <c r="C9" s="48" t="str">
        <f>BS!$C$5</f>
        <v>31 марта 2016 г. 
(не аудировано) 
тыс. тенге</v>
      </c>
      <c r="D9" s="33"/>
      <c r="E9" s="111" t="e">
        <f>#REF!</f>
        <v>#REF!</v>
      </c>
      <c r="G9" s="48" t="str">
        <f>BS!$E$5</f>
        <v>31 декабря 2015 г. 
(не аудировано) 
тыс. тенге</v>
      </c>
      <c r="I9" s="111" t="e">
        <f>#REF!</f>
        <v>#REF!</v>
      </c>
    </row>
    <row r="10" spans="1:9">
      <c r="B10" s="70" t="e">
        <f>#REF!</f>
        <v>#REF!</v>
      </c>
      <c r="C10" s="47"/>
      <c r="D10" s="47"/>
      <c r="E10" s="123"/>
      <c r="G10" s="47"/>
      <c r="I10" s="123"/>
    </row>
    <row r="11" spans="1:9">
      <c r="B11" s="70" t="e">
        <f>#REF!</f>
        <v>#REF!</v>
      </c>
      <c r="C11" s="47"/>
      <c r="D11" s="47"/>
      <c r="E11" s="123"/>
      <c r="G11" s="47"/>
      <c r="I11" s="123"/>
    </row>
    <row r="12" spans="1:9">
      <c r="B12" s="67" t="e">
        <f>#REF!</f>
        <v>#REF!</v>
      </c>
      <c r="C12" s="17">
        <v>42354</v>
      </c>
      <c r="D12" s="47"/>
      <c r="E12" s="116">
        <v>9.67</v>
      </c>
      <c r="G12" s="17">
        <v>329426.92066057387</v>
      </c>
      <c r="I12" s="116">
        <v>6.02</v>
      </c>
    </row>
    <row r="13" spans="1:9">
      <c r="B13" s="70" t="e">
        <f>#REF!</f>
        <v>#REF!</v>
      </c>
      <c r="C13" s="47"/>
      <c r="D13" s="47"/>
      <c r="E13" s="123"/>
      <c r="G13" s="47"/>
      <c r="I13" s="116"/>
    </row>
    <row r="14" spans="1:9">
      <c r="B14" s="67" t="e">
        <f>#REF!</f>
        <v>#REF!</v>
      </c>
      <c r="C14" s="25">
        <v>12370791</v>
      </c>
      <c r="D14" s="47"/>
      <c r="E14" s="117">
        <v>6.43</v>
      </c>
      <c r="G14" s="25">
        <v>7269012.1100000003</v>
      </c>
      <c r="I14" s="117">
        <v>7.27</v>
      </c>
    </row>
    <row r="16" spans="1:9" ht="63.75">
      <c r="B16" s="67"/>
      <c r="C16" s="48" t="str">
        <f>BS!$C$5</f>
        <v>31 марта 2016 г. 
(не аудировано) 
тыс. тенге</v>
      </c>
      <c r="D16" s="50"/>
      <c r="E16" s="48" t="str">
        <f>BS!$E$5</f>
        <v>31 декабря 2015 г. 
(не аудировано) 
тыс. тенге</v>
      </c>
    </row>
    <row r="17" spans="2:16">
      <c r="B17" s="70" t="e">
        <f>#REF!</f>
        <v>#REF!</v>
      </c>
      <c r="C17" s="47"/>
      <c r="D17" s="47"/>
      <c r="E17" s="47"/>
    </row>
    <row r="18" spans="2:16">
      <c r="B18" s="67" t="e">
        <f>#REF!</f>
        <v>#REF!</v>
      </c>
      <c r="C18" s="17">
        <v>1486</v>
      </c>
      <c r="D18" s="17"/>
      <c r="E18" s="17">
        <v>12212.50516666666</v>
      </c>
    </row>
    <row r="19" spans="2:16">
      <c r="B19" s="67" t="e">
        <f>#REF!</f>
        <v>#REF!</v>
      </c>
      <c r="C19" s="25">
        <v>-341992</v>
      </c>
      <c r="D19" s="17"/>
      <c r="E19" s="25">
        <v>-658743</v>
      </c>
    </row>
    <row r="22" spans="2:16" ht="25.5" customHeight="1">
      <c r="B22" s="39" t="e">
        <f>#REF!</f>
        <v>#REF!</v>
      </c>
      <c r="C22" s="207" t="e">
        <f>#REF!</f>
        <v>#REF!</v>
      </c>
      <c r="D22" s="207"/>
      <c r="E22" s="207"/>
      <c r="F22" s="83"/>
      <c r="G22" s="207" t="e">
        <f>#REF!</f>
        <v>#REF!</v>
      </c>
      <c r="H22" s="207"/>
      <c r="I22" s="207"/>
      <c r="J22" s="83"/>
      <c r="K22" s="207" t="e">
        <f>#REF!</f>
        <v>#REF!</v>
      </c>
      <c r="L22" s="207"/>
      <c r="M22" s="207"/>
      <c r="N22" s="83"/>
      <c r="O22" s="83"/>
    </row>
    <row r="23" spans="2:16" s="41" customFormat="1">
      <c r="B23" s="39"/>
      <c r="C23" s="121" t="e">
        <f>#REF!</f>
        <v>#REF!</v>
      </c>
      <c r="D23" s="37"/>
      <c r="E23" s="121" t="e">
        <f>#REF!</f>
        <v>#REF!</v>
      </c>
      <c r="F23" s="83"/>
      <c r="G23" s="121" t="e">
        <f>#REF!</f>
        <v>#REF!</v>
      </c>
      <c r="H23" s="37"/>
      <c r="I23" s="121" t="e">
        <f>#REF!</f>
        <v>#REF!</v>
      </c>
      <c r="J23" s="83"/>
      <c r="K23" s="121" t="e">
        <f>#REF!</f>
        <v>#REF!</v>
      </c>
      <c r="L23" s="37"/>
      <c r="M23" s="121" t="e">
        <f>#REF!</f>
        <v>#REF!</v>
      </c>
      <c r="N23" s="83"/>
      <c r="O23" s="121" t="e">
        <f>#REF!&amp;CHAR(10)&amp;#REF!</f>
        <v>#REF!</v>
      </c>
    </row>
    <row r="24" spans="2:16">
      <c r="B24" s="39" t="e">
        <f>#REF!</f>
        <v>#REF!</v>
      </c>
      <c r="C24" s="39"/>
      <c r="D24" s="39"/>
      <c r="E24" s="39"/>
      <c r="F24" s="39"/>
      <c r="G24" s="38"/>
      <c r="H24" s="38"/>
      <c r="I24" s="38"/>
      <c r="J24" s="38"/>
      <c r="K24" s="38"/>
      <c r="L24" s="38"/>
      <c r="M24" s="38"/>
      <c r="N24" s="38"/>
      <c r="O24" s="38"/>
    </row>
    <row r="25" spans="2:16">
      <c r="B25" s="39" t="e">
        <f>#REF!</f>
        <v>#REF!</v>
      </c>
      <c r="C25" s="39"/>
      <c r="D25" s="39"/>
      <c r="E25" s="39"/>
      <c r="F25" s="39"/>
      <c r="G25" s="38"/>
      <c r="H25" s="38"/>
      <c r="I25" s="38"/>
      <c r="J25" s="38"/>
      <c r="K25" s="38"/>
      <c r="L25" s="38"/>
      <c r="M25" s="38"/>
      <c r="N25" s="38"/>
      <c r="O25" s="38"/>
    </row>
    <row r="26" spans="2:16" hidden="1">
      <c r="B26" s="38" t="e">
        <f>#REF!</f>
        <v>#REF!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124"/>
      <c r="N26" s="38"/>
      <c r="O26" s="38"/>
    </row>
    <row r="27" spans="2:16" hidden="1">
      <c r="B27" s="38" t="e">
        <f>#REF!</f>
        <v>#REF!</v>
      </c>
      <c r="C27" s="47">
        <v>0</v>
      </c>
      <c r="D27" s="123"/>
      <c r="E27" s="123">
        <v>0</v>
      </c>
      <c r="F27" s="123"/>
      <c r="G27" s="47">
        <v>0</v>
      </c>
      <c r="H27" s="123"/>
      <c r="I27" s="123">
        <v>0</v>
      </c>
      <c r="J27" s="123"/>
      <c r="K27" s="47">
        <v>0</v>
      </c>
      <c r="L27" s="123"/>
      <c r="M27" s="123">
        <v>0</v>
      </c>
      <c r="N27" s="123"/>
      <c r="O27" s="47">
        <f>SUM(C27,G27,K27)</f>
        <v>0</v>
      </c>
      <c r="P27" s="110">
        <f>SUM(K27,G27,C27)-O27</f>
        <v>0</v>
      </c>
    </row>
    <row r="28" spans="2:16" hidden="1">
      <c r="B28" s="38" t="e">
        <f>#REF!</f>
        <v>#REF!</v>
      </c>
      <c r="C28" s="47">
        <v>0</v>
      </c>
      <c r="D28" s="123"/>
      <c r="E28" s="123">
        <v>0</v>
      </c>
      <c r="F28" s="123"/>
      <c r="G28" s="47">
        <v>0</v>
      </c>
      <c r="H28" s="123"/>
      <c r="I28" s="123">
        <v>0</v>
      </c>
      <c r="J28" s="123"/>
      <c r="K28" s="47">
        <v>0</v>
      </c>
      <c r="L28" s="123"/>
      <c r="M28" s="123">
        <v>0</v>
      </c>
      <c r="N28" s="123"/>
      <c r="O28" s="47">
        <f>SUM(C28,G28,K28)</f>
        <v>0</v>
      </c>
      <c r="P28" s="110">
        <f>SUM(K28,G28,C28)-O28</f>
        <v>0</v>
      </c>
    </row>
    <row r="29" spans="2:16" hidden="1">
      <c r="B29" s="38" t="e">
        <f>#REF!</f>
        <v>#REF!</v>
      </c>
      <c r="C29" s="47"/>
      <c r="D29" s="123"/>
      <c r="E29" s="123"/>
      <c r="F29" s="123"/>
      <c r="G29" s="47"/>
      <c r="H29" s="123"/>
      <c r="I29" s="123"/>
      <c r="J29" s="123"/>
      <c r="K29" s="47"/>
      <c r="L29" s="123"/>
      <c r="M29" s="123"/>
      <c r="N29" s="123"/>
      <c r="O29" s="47"/>
    </row>
    <row r="30" spans="2:16" hidden="1">
      <c r="B30" s="38" t="e">
        <f>#REF!</f>
        <v>#REF!</v>
      </c>
      <c r="C30" s="47">
        <v>0</v>
      </c>
      <c r="D30" s="123"/>
      <c r="E30" s="123">
        <v>0</v>
      </c>
      <c r="F30" s="123"/>
      <c r="G30" s="47">
        <v>0</v>
      </c>
      <c r="H30" s="123"/>
      <c r="I30" s="123">
        <v>0</v>
      </c>
      <c r="J30" s="123"/>
      <c r="K30" s="47">
        <v>0</v>
      </c>
      <c r="L30" s="123"/>
      <c r="M30" s="123">
        <v>0</v>
      </c>
      <c r="N30" s="123"/>
      <c r="O30" s="47">
        <f>SUM(C30,G30,K30)</f>
        <v>0</v>
      </c>
      <c r="P30" s="110">
        <f>SUM(K30,G30,C30)-O30</f>
        <v>0</v>
      </c>
    </row>
    <row r="31" spans="2:16" hidden="1">
      <c r="B31" s="38" t="e">
        <f>#REF!</f>
        <v>#REF!</v>
      </c>
      <c r="C31" s="47"/>
      <c r="D31" s="123"/>
      <c r="E31" s="123"/>
      <c r="F31" s="123"/>
      <c r="G31" s="47"/>
      <c r="H31" s="123"/>
      <c r="I31" s="123"/>
      <c r="J31" s="123"/>
      <c r="K31" s="47"/>
      <c r="L31" s="123"/>
      <c r="M31" s="123"/>
      <c r="N31" s="123"/>
      <c r="O31" s="47"/>
    </row>
    <row r="32" spans="2:16" hidden="1">
      <c r="B32" s="38" t="e">
        <f>#REF!</f>
        <v>#REF!</v>
      </c>
      <c r="C32" s="47">
        <v>0</v>
      </c>
      <c r="D32" s="123"/>
      <c r="E32" s="123">
        <v>0</v>
      </c>
      <c r="F32" s="123"/>
      <c r="G32" s="47">
        <v>0</v>
      </c>
      <c r="H32" s="123"/>
      <c r="I32" s="123">
        <v>0</v>
      </c>
      <c r="J32" s="123"/>
      <c r="K32" s="47">
        <v>0</v>
      </c>
      <c r="L32" s="123"/>
      <c r="M32" s="123">
        <v>0</v>
      </c>
      <c r="N32" s="123"/>
      <c r="O32" s="47">
        <f>SUM(C32,G32,K32)</f>
        <v>0</v>
      </c>
      <c r="P32" s="110">
        <f>SUM(K32,G32,C32)-O32</f>
        <v>0</v>
      </c>
    </row>
    <row r="33" spans="1:16">
      <c r="B33" s="38" t="e">
        <f>#REF!</f>
        <v>#REF!</v>
      </c>
      <c r="C33" s="47"/>
      <c r="D33" s="123"/>
      <c r="E33" s="123"/>
      <c r="F33" s="123"/>
      <c r="G33" s="47"/>
      <c r="H33" s="123"/>
      <c r="I33" s="123"/>
      <c r="J33" s="123"/>
      <c r="K33" s="47"/>
      <c r="L33" s="123"/>
      <c r="M33" s="123"/>
      <c r="N33" s="123"/>
      <c r="O33" s="47"/>
    </row>
    <row r="34" spans="1:16">
      <c r="B34" s="38" t="e">
        <f>#REF!</f>
        <v>#REF!</v>
      </c>
      <c r="C34" s="17">
        <v>0</v>
      </c>
      <c r="D34" s="123"/>
      <c r="E34" s="116">
        <v>0</v>
      </c>
      <c r="F34" s="123"/>
      <c r="G34" s="17">
        <v>0</v>
      </c>
      <c r="H34" s="123"/>
      <c r="I34" s="116">
        <v>0</v>
      </c>
      <c r="J34" s="123"/>
      <c r="K34" s="17">
        <v>10096061</v>
      </c>
      <c r="L34" s="123"/>
      <c r="M34" s="116">
        <v>9.5500000000000007</v>
      </c>
      <c r="N34" s="123"/>
      <c r="O34" s="17">
        <f>SUM(C34,G34,K34)</f>
        <v>10096061</v>
      </c>
      <c r="P34" s="110">
        <f t="shared" ref="P34:P40" si="0">SUM(K34,G34,C34)-O34</f>
        <v>0</v>
      </c>
    </row>
    <row r="35" spans="1:16">
      <c r="B35" s="38" t="e">
        <f>#REF!</f>
        <v>#REF!</v>
      </c>
      <c r="C35" s="17">
        <v>0</v>
      </c>
      <c r="D35" s="123"/>
      <c r="E35" s="116">
        <v>0</v>
      </c>
      <c r="F35" s="123"/>
      <c r="G35" s="17">
        <v>0</v>
      </c>
      <c r="H35" s="123"/>
      <c r="I35" s="116">
        <v>0</v>
      </c>
      <c r="J35" s="123"/>
      <c r="K35" s="17">
        <v>60403349</v>
      </c>
      <c r="L35" s="123"/>
      <c r="M35" s="116">
        <v>6</v>
      </c>
      <c r="N35" s="123"/>
      <c r="O35" s="17">
        <f>SUM(C35,G35,K35)</f>
        <v>60403349</v>
      </c>
      <c r="P35" s="110">
        <f t="shared" si="0"/>
        <v>0</v>
      </c>
    </row>
    <row r="36" spans="1:16">
      <c r="B36" s="38" t="e">
        <f>#REF!</f>
        <v>#REF!</v>
      </c>
      <c r="C36" s="17">
        <v>0</v>
      </c>
      <c r="D36" s="123"/>
      <c r="E36" s="116">
        <v>0</v>
      </c>
      <c r="F36" s="123"/>
      <c r="G36" s="17">
        <v>0</v>
      </c>
      <c r="H36" s="123"/>
      <c r="I36" s="116">
        <v>0</v>
      </c>
      <c r="J36" s="123"/>
      <c r="K36" s="17">
        <v>0</v>
      </c>
      <c r="L36" s="123"/>
      <c r="M36" s="116">
        <v>0</v>
      </c>
      <c r="N36" s="123"/>
      <c r="O36" s="17">
        <f>SUM(C36,G36,K36)</f>
        <v>0</v>
      </c>
      <c r="P36" s="110">
        <f t="shared" si="0"/>
        <v>0</v>
      </c>
    </row>
    <row r="37" spans="1:16">
      <c r="B37" s="38" t="e">
        <f>#REF!</f>
        <v>#REF!</v>
      </c>
      <c r="C37" s="17">
        <v>0</v>
      </c>
      <c r="D37" s="123"/>
      <c r="E37" s="116">
        <v>0</v>
      </c>
      <c r="F37" s="123"/>
      <c r="G37" s="17">
        <v>0</v>
      </c>
      <c r="H37" s="123"/>
      <c r="I37" s="116">
        <v>0</v>
      </c>
      <c r="J37" s="123"/>
      <c r="K37" s="17">
        <v>-454614</v>
      </c>
      <c r="L37" s="123"/>
      <c r="M37" s="116"/>
      <c r="N37" s="123"/>
      <c r="O37" s="17">
        <f>SUM(C37,G37,K37)</f>
        <v>-454614</v>
      </c>
      <c r="P37" s="110">
        <f t="shared" si="0"/>
        <v>0</v>
      </c>
    </row>
    <row r="38" spans="1:16">
      <c r="B38" s="38" t="e">
        <f>#REF!</f>
        <v>#REF!</v>
      </c>
      <c r="C38" s="17"/>
      <c r="D38" s="123"/>
      <c r="E38" s="116"/>
      <c r="F38" s="123"/>
      <c r="G38" s="17"/>
      <c r="H38" s="123"/>
      <c r="I38" s="116"/>
      <c r="J38" s="123"/>
      <c r="K38" s="17"/>
      <c r="L38" s="123"/>
      <c r="M38" s="116"/>
      <c r="N38" s="123"/>
      <c r="O38" s="17"/>
      <c r="P38" s="110">
        <f t="shared" si="0"/>
        <v>0</v>
      </c>
    </row>
    <row r="39" spans="1:16">
      <c r="B39" s="38" t="e">
        <f>#REF!</f>
        <v>#REF!</v>
      </c>
      <c r="C39" s="25">
        <v>0</v>
      </c>
      <c r="D39" s="123"/>
      <c r="E39" s="117">
        <v>0</v>
      </c>
      <c r="F39" s="123"/>
      <c r="G39" s="25">
        <v>20760</v>
      </c>
      <c r="H39" s="123"/>
      <c r="I39" s="117">
        <v>0</v>
      </c>
      <c r="J39" s="123"/>
      <c r="K39" s="25">
        <v>214</v>
      </c>
      <c r="L39" s="123"/>
      <c r="M39" s="117"/>
      <c r="N39" s="123"/>
      <c r="O39" s="25">
        <f>SUM(C39,G39,K39)</f>
        <v>20974</v>
      </c>
      <c r="P39" s="110">
        <f t="shared" si="0"/>
        <v>0</v>
      </c>
    </row>
    <row r="40" spans="1:16" ht="12.75" hidden="1" customHeight="1">
      <c r="B40" s="38" t="e">
        <f>#REF!</f>
        <v>#REF!</v>
      </c>
      <c r="C40" s="25">
        <v>0</v>
      </c>
      <c r="D40" s="123"/>
      <c r="E40" s="117">
        <v>0</v>
      </c>
      <c r="F40" s="123"/>
      <c r="G40" s="25">
        <v>0</v>
      </c>
      <c r="H40" s="123"/>
      <c r="I40" s="117">
        <v>0</v>
      </c>
      <c r="J40" s="123"/>
      <c r="K40" s="25">
        <v>0</v>
      </c>
      <c r="L40" s="123"/>
      <c r="M40" s="117">
        <v>0</v>
      </c>
      <c r="N40" s="123"/>
      <c r="O40" s="25">
        <f>SUM(C40,G40,K40)</f>
        <v>0</v>
      </c>
      <c r="P40" s="110">
        <f t="shared" si="0"/>
        <v>0</v>
      </c>
    </row>
    <row r="41" spans="1:16">
      <c r="B41" s="38"/>
      <c r="C41" s="109"/>
      <c r="D41" s="123"/>
      <c r="E41" s="109"/>
      <c r="F41" s="123"/>
      <c r="G41" s="109"/>
      <c r="H41" s="123"/>
      <c r="I41" s="109"/>
      <c r="J41" s="123"/>
      <c r="K41" s="109"/>
      <c r="L41" s="123"/>
      <c r="M41" s="109"/>
      <c r="N41" s="123"/>
      <c r="O41" s="109"/>
    </row>
    <row r="42" spans="1:16" ht="24" customHeight="1">
      <c r="B42" s="39" t="e">
        <f>#REF!</f>
        <v>#REF!</v>
      </c>
      <c r="C42" s="207" t="e">
        <f>#REF!</f>
        <v>#REF!</v>
      </c>
      <c r="D42" s="207"/>
      <c r="E42" s="207"/>
      <c r="F42" s="83"/>
      <c r="G42" s="207" t="e">
        <f>#REF!</f>
        <v>#REF!</v>
      </c>
      <c r="H42" s="207"/>
      <c r="I42" s="207"/>
      <c r="J42" s="83"/>
      <c r="K42" s="207" t="e">
        <f>#REF!</f>
        <v>#REF!</v>
      </c>
      <c r="L42" s="207"/>
      <c r="M42" s="207"/>
      <c r="N42" s="83"/>
      <c r="O42" s="83"/>
    </row>
    <row r="43" spans="1:16">
      <c r="A43" s="41"/>
      <c r="B43" s="39"/>
      <c r="C43" s="121" t="e">
        <f>#REF!</f>
        <v>#REF!</v>
      </c>
      <c r="D43" s="37"/>
      <c r="E43" s="121" t="e">
        <f>#REF!</f>
        <v>#REF!</v>
      </c>
      <c r="F43" s="83"/>
      <c r="G43" s="121" t="e">
        <f>#REF!</f>
        <v>#REF!</v>
      </c>
      <c r="H43" s="37"/>
      <c r="I43" s="121" t="e">
        <f>#REF!</f>
        <v>#REF!</v>
      </c>
      <c r="J43" s="83"/>
      <c r="K43" s="121" t="e">
        <f>#REF!</f>
        <v>#REF!</v>
      </c>
      <c r="L43" s="37"/>
      <c r="M43" s="121" t="e">
        <f>#REF!</f>
        <v>#REF!</v>
      </c>
      <c r="N43" s="83"/>
      <c r="O43" s="121" t="e">
        <f>#REF!&amp;CHAR(10)&amp;#REF!</f>
        <v>#REF!</v>
      </c>
    </row>
    <row r="44" spans="1:16">
      <c r="A44" s="41"/>
      <c r="B44" s="39" t="e">
        <f>#REF!</f>
        <v>#REF!</v>
      </c>
      <c r="C44" s="37"/>
      <c r="D44" s="37"/>
      <c r="E44" s="37"/>
      <c r="F44" s="83"/>
      <c r="G44" s="37"/>
      <c r="H44" s="37"/>
      <c r="I44" s="37"/>
      <c r="J44" s="83"/>
      <c r="K44" s="37"/>
      <c r="L44" s="37"/>
      <c r="M44" s="37"/>
      <c r="N44" s="83"/>
      <c r="O44" s="37"/>
    </row>
    <row r="45" spans="1:16" hidden="1">
      <c r="B45" s="38" t="e">
        <f>#REF!</f>
        <v>#REF!</v>
      </c>
      <c r="C45" s="47"/>
      <c r="D45" s="123"/>
      <c r="E45" s="123"/>
      <c r="F45" s="123"/>
      <c r="G45" s="47"/>
      <c r="H45" s="123"/>
      <c r="I45" s="123"/>
      <c r="J45" s="123"/>
      <c r="K45" s="47"/>
      <c r="L45" s="123"/>
      <c r="M45" s="123"/>
      <c r="N45" s="123"/>
      <c r="O45" s="47"/>
      <c r="P45" s="110">
        <f>SUM(K45,G45,C45)-O45</f>
        <v>0</v>
      </c>
    </row>
    <row r="46" spans="1:16" hidden="1">
      <c r="B46" s="38" t="e">
        <f>#REF!</f>
        <v>#REF!</v>
      </c>
      <c r="C46" s="47">
        <v>0</v>
      </c>
      <c r="D46" s="123"/>
      <c r="E46" s="123">
        <v>0</v>
      </c>
      <c r="F46" s="123"/>
      <c r="G46" s="47">
        <v>0</v>
      </c>
      <c r="H46" s="123"/>
      <c r="I46" s="123">
        <v>0</v>
      </c>
      <c r="J46" s="123"/>
      <c r="K46" s="47">
        <v>0</v>
      </c>
      <c r="L46" s="123"/>
      <c r="M46" s="123">
        <v>0</v>
      </c>
      <c r="N46" s="123"/>
      <c r="O46" s="47">
        <f t="shared" ref="O46:O47" si="1">SUM(C46,G46,K46)</f>
        <v>0</v>
      </c>
      <c r="P46" s="110">
        <f>SUM(K46,G46,C46)-O46</f>
        <v>0</v>
      </c>
    </row>
    <row r="47" spans="1:16" hidden="1">
      <c r="B47" s="38" t="e">
        <f>#REF!</f>
        <v>#REF!</v>
      </c>
      <c r="C47" s="47">
        <v>0</v>
      </c>
      <c r="D47" s="123"/>
      <c r="E47" s="123">
        <v>0</v>
      </c>
      <c r="F47" s="123"/>
      <c r="G47" s="47">
        <v>0</v>
      </c>
      <c r="H47" s="123"/>
      <c r="I47" s="123">
        <v>0</v>
      </c>
      <c r="J47" s="123"/>
      <c r="K47" s="47">
        <v>0</v>
      </c>
      <c r="L47" s="123"/>
      <c r="M47" s="123">
        <v>0</v>
      </c>
      <c r="N47" s="123"/>
      <c r="O47" s="47">
        <f t="shared" si="1"/>
        <v>0</v>
      </c>
      <c r="P47" s="110">
        <f>SUM(K47,G47,C47)-O47</f>
        <v>0</v>
      </c>
    </row>
    <row r="48" spans="1:16" hidden="1">
      <c r="B48" s="38" t="e">
        <f>#REF!</f>
        <v>#REF!</v>
      </c>
      <c r="C48" s="47">
        <v>0</v>
      </c>
      <c r="D48" s="123"/>
      <c r="E48" s="123">
        <v>0</v>
      </c>
      <c r="F48" s="123"/>
      <c r="G48" s="47">
        <v>0</v>
      </c>
      <c r="H48" s="123"/>
      <c r="I48" s="123">
        <v>0</v>
      </c>
      <c r="J48" s="123"/>
      <c r="K48" s="47">
        <v>0</v>
      </c>
      <c r="L48" s="123"/>
      <c r="M48" s="123">
        <v>0</v>
      </c>
      <c r="N48" s="123"/>
      <c r="O48" s="47">
        <f t="shared" ref="O48" si="2">SUM(C48,G48,K48)</f>
        <v>0</v>
      </c>
      <c r="P48" s="110">
        <f>SUM(K48,G48,C48)-O48</f>
        <v>0</v>
      </c>
    </row>
    <row r="49" spans="2:16">
      <c r="B49" s="38" t="e">
        <f>#REF!</f>
        <v>#REF!</v>
      </c>
      <c r="C49" s="47"/>
      <c r="D49" s="123"/>
      <c r="E49" s="123"/>
      <c r="F49" s="123"/>
      <c r="G49" s="47"/>
      <c r="H49" s="123"/>
      <c r="I49" s="123"/>
      <c r="J49" s="123"/>
      <c r="K49" s="47"/>
      <c r="L49" s="123"/>
      <c r="M49" s="123"/>
      <c r="N49" s="123"/>
      <c r="O49" s="47"/>
    </row>
    <row r="50" spans="2:16">
      <c r="B50" s="38" t="e">
        <f>#REF!</f>
        <v>#REF!</v>
      </c>
      <c r="C50" s="17">
        <v>5923</v>
      </c>
      <c r="D50" s="123"/>
      <c r="E50" s="116">
        <v>0</v>
      </c>
      <c r="F50" s="123"/>
      <c r="G50" s="17">
        <v>1282386</v>
      </c>
      <c r="H50" s="123"/>
      <c r="I50" s="116">
        <f>0.114520852149685*100</f>
        <v>11.4520852149685</v>
      </c>
      <c r="J50" s="123"/>
      <c r="K50" s="17">
        <v>5500848</v>
      </c>
      <c r="L50" s="123"/>
      <c r="M50" s="116">
        <f>0.0447679384352308*100</f>
        <v>4.4767938435230805</v>
      </c>
      <c r="N50" s="123"/>
      <c r="O50" s="17">
        <f t="shared" ref="O50:O58" si="3">SUM(C50,G50,K50)</f>
        <v>6789157</v>
      </c>
      <c r="P50" s="110">
        <f>SUM(K50,G50,C50)-O50</f>
        <v>0</v>
      </c>
    </row>
    <row r="51" spans="2:16">
      <c r="B51" s="38" t="e">
        <f>#REF!</f>
        <v>#REF!</v>
      </c>
      <c r="C51" s="17">
        <v>180498</v>
      </c>
      <c r="D51" s="123"/>
      <c r="E51" s="116">
        <v>0.01</v>
      </c>
      <c r="F51" s="123"/>
      <c r="G51" s="17">
        <v>1661934</v>
      </c>
      <c r="H51" s="123"/>
      <c r="I51" s="116">
        <f>0.0394443703952037*100</f>
        <v>3.9444370395203703</v>
      </c>
      <c r="J51" s="123"/>
      <c r="K51" s="17">
        <v>67119675</v>
      </c>
      <c r="L51" s="123"/>
      <c r="M51" s="116">
        <f>0.0204017131915353*100</f>
        <v>2.0401713191535298</v>
      </c>
      <c r="N51" s="123"/>
      <c r="O51" s="17">
        <f t="shared" si="3"/>
        <v>68962107</v>
      </c>
      <c r="P51" s="110">
        <f>SUM(K51,G51,C51)-O51</f>
        <v>0</v>
      </c>
    </row>
    <row r="52" spans="2:16">
      <c r="B52" s="38" t="e">
        <f>#REF!</f>
        <v>#REF!</v>
      </c>
      <c r="C52" s="17">
        <v>0</v>
      </c>
      <c r="D52" s="123"/>
      <c r="E52" s="116">
        <v>0</v>
      </c>
      <c r="F52" s="123"/>
      <c r="G52" s="17">
        <v>83740</v>
      </c>
      <c r="H52" s="123"/>
      <c r="I52" s="116">
        <v>0</v>
      </c>
      <c r="J52" s="123"/>
      <c r="K52" s="17">
        <v>1268929</v>
      </c>
      <c r="L52" s="123"/>
      <c r="M52" s="116">
        <f>0.0417765405695677*100</f>
        <v>4.1776540569567704</v>
      </c>
      <c r="N52" s="123"/>
      <c r="O52" s="17">
        <f t="shared" si="3"/>
        <v>1352669</v>
      </c>
      <c r="P52" s="110">
        <f>SUM(K52,G52,C52)-O52</f>
        <v>0</v>
      </c>
    </row>
    <row r="53" spans="2:16">
      <c r="B53" s="38" t="e">
        <f>#REF!</f>
        <v>#REF!</v>
      </c>
      <c r="C53" s="17"/>
      <c r="D53" s="123"/>
      <c r="E53" s="116"/>
      <c r="F53" s="123"/>
      <c r="G53" s="17"/>
      <c r="H53" s="123"/>
      <c r="I53" s="116"/>
      <c r="J53" s="123"/>
      <c r="K53" s="17"/>
      <c r="L53" s="123"/>
      <c r="M53" s="116"/>
      <c r="N53" s="123"/>
      <c r="O53" s="17"/>
    </row>
    <row r="54" spans="2:16">
      <c r="B54" s="38" t="e">
        <f>#REF!</f>
        <v>#REF!</v>
      </c>
      <c r="C54" s="17">
        <v>34828</v>
      </c>
      <c r="D54" s="123"/>
      <c r="E54" s="116">
        <v>7.41</v>
      </c>
      <c r="F54" s="123"/>
      <c r="G54" s="17">
        <v>40586</v>
      </c>
      <c r="H54" s="123"/>
      <c r="I54" s="116">
        <v>5.68</v>
      </c>
      <c r="J54" s="123"/>
      <c r="K54" s="17">
        <v>0</v>
      </c>
      <c r="L54" s="123"/>
      <c r="M54" s="116">
        <v>0</v>
      </c>
      <c r="N54" s="123"/>
      <c r="O54" s="17">
        <f t="shared" si="3"/>
        <v>75414</v>
      </c>
      <c r="P54" s="110">
        <f>SUM(K54,G54,C54)-O54</f>
        <v>0</v>
      </c>
    </row>
    <row r="55" spans="2:16">
      <c r="B55" s="38" t="e">
        <f>#REF!</f>
        <v>#REF!</v>
      </c>
      <c r="C55" s="17"/>
      <c r="D55" s="123"/>
      <c r="E55" s="116"/>
      <c r="F55" s="123"/>
      <c r="G55" s="17"/>
      <c r="H55" s="123"/>
      <c r="I55" s="116"/>
      <c r="J55" s="123"/>
      <c r="K55" s="17"/>
      <c r="L55" s="123"/>
      <c r="M55" s="116"/>
      <c r="N55" s="123"/>
      <c r="O55" s="17"/>
    </row>
    <row r="56" spans="2:16">
      <c r="B56" s="38" t="e">
        <f>#REF!</f>
        <v>#REF!</v>
      </c>
      <c r="C56" s="17">
        <v>0</v>
      </c>
      <c r="D56" s="123"/>
      <c r="E56" s="116">
        <v>0</v>
      </c>
      <c r="F56" s="123"/>
      <c r="G56" s="17">
        <v>24770</v>
      </c>
      <c r="H56" s="123"/>
      <c r="I56" s="116">
        <v>5.39</v>
      </c>
      <c r="J56" s="123"/>
      <c r="K56" s="17">
        <v>0</v>
      </c>
      <c r="L56" s="123"/>
      <c r="M56" s="116">
        <v>0</v>
      </c>
      <c r="N56" s="123"/>
      <c r="O56" s="17">
        <f t="shared" si="3"/>
        <v>24770</v>
      </c>
      <c r="P56" s="110">
        <f>SUM(K56,G56,C56)-O56</f>
        <v>0</v>
      </c>
    </row>
    <row r="57" spans="2:16">
      <c r="B57" s="38" t="e">
        <f>#REF!</f>
        <v>#REF!</v>
      </c>
      <c r="C57" s="17"/>
      <c r="D57" s="123"/>
      <c r="E57" s="116"/>
      <c r="F57" s="123"/>
      <c r="G57" s="17"/>
      <c r="H57" s="123"/>
      <c r="I57" s="116"/>
      <c r="J57" s="123"/>
      <c r="K57" s="17"/>
      <c r="L57" s="123"/>
      <c r="M57" s="116"/>
      <c r="N57" s="123"/>
      <c r="O57" s="17"/>
    </row>
    <row r="58" spans="2:16">
      <c r="B58" s="38" t="e">
        <f>#REF!</f>
        <v>#REF!</v>
      </c>
      <c r="C58" s="17">
        <v>0</v>
      </c>
      <c r="D58" s="123"/>
      <c r="E58" s="116">
        <v>0</v>
      </c>
      <c r="F58" s="123"/>
      <c r="G58" s="17">
        <v>337708</v>
      </c>
      <c r="H58" s="123"/>
      <c r="I58" s="116">
        <v>0</v>
      </c>
      <c r="J58" s="123"/>
      <c r="K58" s="17">
        <v>3214</v>
      </c>
      <c r="L58" s="123"/>
      <c r="M58" s="116">
        <v>0</v>
      </c>
      <c r="N58" s="123"/>
      <c r="O58" s="17">
        <f t="shared" si="3"/>
        <v>340922</v>
      </c>
      <c r="P58" s="110">
        <f>SUM(K58,G58,C58)-O58</f>
        <v>0</v>
      </c>
    </row>
    <row r="59" spans="2:16" hidden="1">
      <c r="B59" s="38" t="e">
        <f>#REF!</f>
        <v>#REF!</v>
      </c>
      <c r="C59" s="17">
        <v>0</v>
      </c>
      <c r="D59" s="123"/>
      <c r="E59" s="116">
        <v>0</v>
      </c>
      <c r="F59" s="123"/>
      <c r="G59" s="17">
        <v>0</v>
      </c>
      <c r="H59" s="123"/>
      <c r="I59" s="116">
        <v>0</v>
      </c>
      <c r="J59" s="123"/>
      <c r="K59" s="17">
        <v>0</v>
      </c>
      <c r="L59" s="123"/>
      <c r="M59" s="116">
        <v>0</v>
      </c>
      <c r="N59" s="123"/>
      <c r="O59" s="17">
        <f t="shared" ref="O59" si="4">SUM(C59,G59,K59)</f>
        <v>0</v>
      </c>
      <c r="P59" s="110">
        <f>SUM(K59,G59,C59)-O59</f>
        <v>0</v>
      </c>
    </row>
    <row r="60" spans="2:16">
      <c r="B60" s="39" t="e">
        <f>#REF!</f>
        <v>#REF!</v>
      </c>
      <c r="C60" s="17"/>
      <c r="D60" s="123"/>
      <c r="E60" s="116"/>
      <c r="F60" s="123"/>
      <c r="G60" s="17"/>
      <c r="H60" s="123"/>
      <c r="I60" s="116"/>
      <c r="J60" s="123"/>
      <c r="K60" s="17"/>
      <c r="L60" s="123"/>
      <c r="M60" s="116"/>
      <c r="N60" s="123"/>
      <c r="O60" s="17"/>
    </row>
    <row r="61" spans="2:16" hidden="1">
      <c r="B61" s="38" t="e">
        <f>#REF!</f>
        <v>#REF!</v>
      </c>
      <c r="C61" s="17">
        <v>0</v>
      </c>
      <c r="D61" s="123"/>
      <c r="E61" s="116"/>
      <c r="F61" s="123"/>
      <c r="G61" s="17">
        <v>0</v>
      </c>
      <c r="H61" s="123"/>
      <c r="I61" s="116"/>
      <c r="J61" s="123"/>
      <c r="K61" s="17">
        <v>0</v>
      </c>
      <c r="L61" s="123"/>
      <c r="M61" s="116"/>
      <c r="N61" s="123"/>
      <c r="O61" s="17">
        <f t="shared" ref="O61:O64" si="5">SUM(C61,G61,K61)</f>
        <v>0</v>
      </c>
      <c r="P61" s="110">
        <f>SUM(K61,G61,C61)-O61</f>
        <v>0</v>
      </c>
    </row>
    <row r="62" spans="2:16" hidden="1">
      <c r="B62" s="38" t="e">
        <f>#REF!</f>
        <v>#REF!</v>
      </c>
      <c r="C62" s="17">
        <v>0</v>
      </c>
      <c r="D62" s="123"/>
      <c r="E62" s="116"/>
      <c r="F62" s="123"/>
      <c r="G62" s="17">
        <v>0</v>
      </c>
      <c r="H62" s="123"/>
      <c r="I62" s="116"/>
      <c r="J62" s="123"/>
      <c r="K62" s="17"/>
      <c r="L62" s="123"/>
      <c r="M62" s="116"/>
      <c r="N62" s="123"/>
      <c r="O62" s="17">
        <f t="shared" si="5"/>
        <v>0</v>
      </c>
      <c r="P62" s="110">
        <f>SUM(K62,G62,C62)-O62</f>
        <v>0</v>
      </c>
    </row>
    <row r="63" spans="2:16">
      <c r="B63" s="38" t="e">
        <f>#REF!</f>
        <v>#REF!</v>
      </c>
      <c r="C63" s="17">
        <v>0</v>
      </c>
      <c r="D63" s="123"/>
      <c r="E63" s="116"/>
      <c r="F63" s="123"/>
      <c r="G63" s="17">
        <v>0</v>
      </c>
      <c r="H63" s="123"/>
      <c r="I63" s="116"/>
      <c r="J63" s="123"/>
      <c r="K63" s="17">
        <v>4829314</v>
      </c>
      <c r="L63" s="123"/>
      <c r="M63" s="116"/>
      <c r="N63" s="123"/>
      <c r="O63" s="17">
        <f t="shared" si="5"/>
        <v>4829314</v>
      </c>
      <c r="P63" s="110">
        <f>SUM(K63,G63,C63)-O63</f>
        <v>0</v>
      </c>
    </row>
    <row r="64" spans="2:16" hidden="1">
      <c r="B64" s="38" t="e">
        <f>#REF!</f>
        <v>#REF!</v>
      </c>
      <c r="C64" s="17">
        <v>0</v>
      </c>
      <c r="D64" s="123"/>
      <c r="E64" s="116"/>
      <c r="F64" s="123"/>
      <c r="G64" s="17">
        <v>0</v>
      </c>
      <c r="H64" s="123"/>
      <c r="I64" s="116"/>
      <c r="J64" s="123"/>
      <c r="K64" s="17">
        <v>0</v>
      </c>
      <c r="L64" s="123"/>
      <c r="M64" s="116"/>
      <c r="N64" s="123"/>
      <c r="O64" s="17">
        <f t="shared" si="5"/>
        <v>0</v>
      </c>
      <c r="P64" s="110">
        <f>SUM(K64,G64,C64)-O64</f>
        <v>0</v>
      </c>
    </row>
    <row r="65" spans="2:16">
      <c r="B65" s="39" t="e">
        <f>#REF!</f>
        <v>#REF!</v>
      </c>
      <c r="C65" s="17"/>
      <c r="D65" s="123"/>
      <c r="E65" s="116"/>
      <c r="F65" s="123"/>
      <c r="G65" s="17"/>
      <c r="H65" s="123"/>
      <c r="I65" s="116"/>
      <c r="J65" s="123"/>
      <c r="K65" s="17"/>
      <c r="L65" s="123"/>
      <c r="M65" s="116"/>
      <c r="N65" s="123"/>
      <c r="O65" s="17"/>
    </row>
    <row r="66" spans="2:16">
      <c r="B66" s="38" t="e">
        <f>#REF!</f>
        <v>#REF!</v>
      </c>
      <c r="C66" s="17">
        <v>0</v>
      </c>
      <c r="D66" s="123"/>
      <c r="E66" s="116"/>
      <c r="F66" s="123"/>
      <c r="G66" s="17">
        <v>0</v>
      </c>
      <c r="H66" s="123"/>
      <c r="I66" s="116"/>
      <c r="J66" s="123"/>
      <c r="K66" s="17">
        <v>2846193</v>
      </c>
      <c r="L66" s="123"/>
      <c r="M66" s="116"/>
      <c r="N66" s="123"/>
      <c r="O66" s="17">
        <f t="shared" ref="O66:O72" si="6">SUM(C66,G66,K66)</f>
        <v>2846193</v>
      </c>
      <c r="P66" s="110">
        <f t="shared" ref="P66:P72" si="7">SUM(K66,G66,C66)-O66</f>
        <v>0</v>
      </c>
    </row>
    <row r="67" spans="2:16">
      <c r="B67" s="38" t="e">
        <f>#REF!</f>
        <v>#REF!</v>
      </c>
      <c r="C67" s="17">
        <v>-7445</v>
      </c>
      <c r="D67" s="123"/>
      <c r="E67" s="116"/>
      <c r="F67" s="123"/>
      <c r="G67" s="17">
        <v>-223974</v>
      </c>
      <c r="H67" s="123"/>
      <c r="I67" s="116"/>
      <c r="J67" s="123"/>
      <c r="K67" s="17">
        <v>-2254790</v>
      </c>
      <c r="L67" s="123"/>
      <c r="M67" s="116"/>
      <c r="N67" s="123"/>
      <c r="O67" s="17">
        <f t="shared" si="6"/>
        <v>-2486209</v>
      </c>
      <c r="P67" s="110">
        <f t="shared" si="7"/>
        <v>0</v>
      </c>
    </row>
    <row r="68" spans="2:16">
      <c r="B68" s="38" t="e">
        <f>#REF!</f>
        <v>#REF!</v>
      </c>
      <c r="C68" s="17">
        <v>690</v>
      </c>
      <c r="D68" s="123"/>
      <c r="E68" s="116"/>
      <c r="F68" s="123"/>
      <c r="G68" s="17">
        <v>27454</v>
      </c>
      <c r="H68" s="123"/>
      <c r="I68" s="116"/>
      <c r="J68" s="123"/>
      <c r="K68" s="17">
        <v>420905</v>
      </c>
      <c r="L68" s="123"/>
      <c r="M68" s="116"/>
      <c r="N68" s="123"/>
      <c r="O68" s="17">
        <f t="shared" si="6"/>
        <v>449049</v>
      </c>
      <c r="P68" s="110">
        <f t="shared" si="7"/>
        <v>0</v>
      </c>
    </row>
    <row r="69" spans="2:16">
      <c r="B69" s="140" t="e">
        <f>#REF!</f>
        <v>#REF!</v>
      </c>
      <c r="C69" s="17">
        <v>-50707</v>
      </c>
      <c r="D69" s="123"/>
      <c r="E69" s="116"/>
      <c r="F69" s="123"/>
      <c r="G69" s="17">
        <v>-285874</v>
      </c>
      <c r="H69" s="123"/>
      <c r="I69" s="116"/>
      <c r="J69" s="123"/>
      <c r="K69" s="17">
        <v>7711128</v>
      </c>
      <c r="L69" s="123"/>
      <c r="M69" s="116"/>
      <c r="N69" s="123"/>
      <c r="O69" s="17">
        <f t="shared" si="6"/>
        <v>7374547</v>
      </c>
      <c r="P69" s="110"/>
    </row>
    <row r="70" spans="2:16">
      <c r="B70" s="38" t="e">
        <f>#REF!</f>
        <v>#REF!</v>
      </c>
      <c r="C70" s="17">
        <v>0</v>
      </c>
      <c r="D70" s="123"/>
      <c r="E70" s="116"/>
      <c r="F70" s="123"/>
      <c r="G70" s="17">
        <v>0</v>
      </c>
      <c r="H70" s="123"/>
      <c r="I70" s="116"/>
      <c r="J70" s="123"/>
      <c r="K70" s="17">
        <v>-58354</v>
      </c>
      <c r="L70" s="123"/>
      <c r="M70" s="116"/>
      <c r="N70" s="123"/>
      <c r="O70" s="17">
        <f t="shared" si="6"/>
        <v>-58354</v>
      </c>
      <c r="P70" s="110">
        <f t="shared" si="7"/>
        <v>0</v>
      </c>
    </row>
    <row r="71" spans="2:16">
      <c r="B71" s="38" t="e">
        <f>#REF!</f>
        <v>#REF!</v>
      </c>
      <c r="C71" s="17">
        <v>0</v>
      </c>
      <c r="D71" s="123"/>
      <c r="E71" s="116"/>
      <c r="F71" s="123"/>
      <c r="G71" s="17">
        <v>0</v>
      </c>
      <c r="H71" s="123"/>
      <c r="I71" s="116"/>
      <c r="J71" s="123"/>
      <c r="K71" s="17">
        <v>-244322</v>
      </c>
      <c r="L71" s="123"/>
      <c r="M71" s="116"/>
      <c r="N71" s="123"/>
      <c r="O71" s="17">
        <f t="shared" si="6"/>
        <v>-244322</v>
      </c>
      <c r="P71" s="110">
        <f t="shared" si="7"/>
        <v>0</v>
      </c>
    </row>
    <row r="72" spans="2:16">
      <c r="B72" s="38" t="e">
        <f>#REF!</f>
        <v>#REF!</v>
      </c>
      <c r="C72" s="25">
        <v>0</v>
      </c>
      <c r="D72" s="123"/>
      <c r="E72" s="117"/>
      <c r="F72" s="123"/>
      <c r="G72" s="25">
        <v>-3284401</v>
      </c>
      <c r="H72" s="123"/>
      <c r="I72" s="117"/>
      <c r="J72" s="123"/>
      <c r="K72" s="25">
        <v>-25869</v>
      </c>
      <c r="L72" s="123"/>
      <c r="M72" s="117"/>
      <c r="N72" s="123"/>
      <c r="O72" s="25">
        <f t="shared" si="6"/>
        <v>-3310270</v>
      </c>
      <c r="P72" s="11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U76"/>
  <sheetViews>
    <sheetView topLeftCell="A55" workbookViewId="0">
      <selection activeCell="I64" sqref="I64"/>
    </sheetView>
  </sheetViews>
  <sheetFormatPr defaultColWidth="13.7109375" defaultRowHeight="12.75"/>
  <cols>
    <col min="1" max="1" width="3.5703125" style="32" customWidth="1"/>
    <col min="2" max="2" width="32" style="32" customWidth="1"/>
    <col min="3" max="3" width="12.85546875" style="32" customWidth="1"/>
    <col min="4" max="4" width="0.7109375" style="32" customWidth="1"/>
    <col min="5" max="5" width="11.42578125" style="32" customWidth="1"/>
    <col min="6" max="6" width="0.7109375" style="32" customWidth="1"/>
    <col min="7" max="7" width="11.85546875" style="32" customWidth="1"/>
    <col min="8" max="8" width="0.7109375" style="32" customWidth="1"/>
    <col min="9" max="9" width="11.42578125" style="32" customWidth="1"/>
    <col min="10" max="10" width="0.7109375" style="32" customWidth="1"/>
    <col min="11" max="11" width="11.7109375" style="32" customWidth="1"/>
    <col min="12" max="12" width="0.7109375" style="32" customWidth="1"/>
    <col min="13" max="13" width="12" style="32" customWidth="1"/>
    <col min="14" max="14" width="0.7109375" style="32" customWidth="1"/>
    <col min="15" max="15" width="13.85546875" style="32" customWidth="1"/>
    <col min="16" max="16" width="3.140625" style="32" customWidth="1"/>
    <col min="17" max="256" width="13.7109375" style="32"/>
    <col min="257" max="257" width="3.5703125" style="32" customWidth="1"/>
    <col min="258" max="258" width="32" style="32" customWidth="1"/>
    <col min="259" max="259" width="11.42578125" style="32" customWidth="1"/>
    <col min="260" max="260" width="0.7109375" style="32" customWidth="1"/>
    <col min="261" max="261" width="11.42578125" style="32" customWidth="1"/>
    <col min="262" max="262" width="0.7109375" style="32" customWidth="1"/>
    <col min="263" max="263" width="11.85546875" style="32" customWidth="1"/>
    <col min="264" max="264" width="0.7109375" style="32" customWidth="1"/>
    <col min="265" max="265" width="11.42578125" style="32" customWidth="1"/>
    <col min="266" max="266" width="0.7109375" style="32" customWidth="1"/>
    <col min="267" max="267" width="11.7109375" style="32" customWidth="1"/>
    <col min="268" max="268" width="0.7109375" style="32" customWidth="1"/>
    <col min="269" max="269" width="12" style="32" customWidth="1"/>
    <col min="270" max="270" width="0.7109375" style="32" customWidth="1"/>
    <col min="271" max="271" width="13.85546875" style="32" customWidth="1"/>
    <col min="272" max="272" width="3.140625" style="32" customWidth="1"/>
    <col min="273" max="512" width="13.7109375" style="32"/>
    <col min="513" max="513" width="3.5703125" style="32" customWidth="1"/>
    <col min="514" max="514" width="32" style="32" customWidth="1"/>
    <col min="515" max="515" width="11.42578125" style="32" customWidth="1"/>
    <col min="516" max="516" width="0.7109375" style="32" customWidth="1"/>
    <col min="517" max="517" width="11.42578125" style="32" customWidth="1"/>
    <col min="518" max="518" width="0.7109375" style="32" customWidth="1"/>
    <col min="519" max="519" width="11.85546875" style="32" customWidth="1"/>
    <col min="520" max="520" width="0.7109375" style="32" customWidth="1"/>
    <col min="521" max="521" width="11.42578125" style="32" customWidth="1"/>
    <col min="522" max="522" width="0.7109375" style="32" customWidth="1"/>
    <col min="523" max="523" width="11.7109375" style="32" customWidth="1"/>
    <col min="524" max="524" width="0.7109375" style="32" customWidth="1"/>
    <col min="525" max="525" width="12" style="32" customWidth="1"/>
    <col min="526" max="526" width="0.7109375" style="32" customWidth="1"/>
    <col min="527" max="527" width="13.85546875" style="32" customWidth="1"/>
    <col min="528" max="528" width="3.140625" style="32" customWidth="1"/>
    <col min="529" max="768" width="13.7109375" style="32"/>
    <col min="769" max="769" width="3.5703125" style="32" customWidth="1"/>
    <col min="770" max="770" width="32" style="32" customWidth="1"/>
    <col min="771" max="771" width="11.42578125" style="32" customWidth="1"/>
    <col min="772" max="772" width="0.7109375" style="32" customWidth="1"/>
    <col min="773" max="773" width="11.42578125" style="32" customWidth="1"/>
    <col min="774" max="774" width="0.7109375" style="32" customWidth="1"/>
    <col min="775" max="775" width="11.85546875" style="32" customWidth="1"/>
    <col min="776" max="776" width="0.7109375" style="32" customWidth="1"/>
    <col min="777" max="777" width="11.42578125" style="32" customWidth="1"/>
    <col min="778" max="778" width="0.7109375" style="32" customWidth="1"/>
    <col min="779" max="779" width="11.7109375" style="32" customWidth="1"/>
    <col min="780" max="780" width="0.7109375" style="32" customWidth="1"/>
    <col min="781" max="781" width="12" style="32" customWidth="1"/>
    <col min="782" max="782" width="0.7109375" style="32" customWidth="1"/>
    <col min="783" max="783" width="13.85546875" style="32" customWidth="1"/>
    <col min="784" max="784" width="3.140625" style="32" customWidth="1"/>
    <col min="785" max="1024" width="13.7109375" style="32"/>
    <col min="1025" max="1025" width="3.5703125" style="32" customWidth="1"/>
    <col min="1026" max="1026" width="32" style="32" customWidth="1"/>
    <col min="1027" max="1027" width="11.42578125" style="32" customWidth="1"/>
    <col min="1028" max="1028" width="0.7109375" style="32" customWidth="1"/>
    <col min="1029" max="1029" width="11.42578125" style="32" customWidth="1"/>
    <col min="1030" max="1030" width="0.7109375" style="32" customWidth="1"/>
    <col min="1031" max="1031" width="11.85546875" style="32" customWidth="1"/>
    <col min="1032" max="1032" width="0.7109375" style="32" customWidth="1"/>
    <col min="1033" max="1033" width="11.42578125" style="32" customWidth="1"/>
    <col min="1034" max="1034" width="0.7109375" style="32" customWidth="1"/>
    <col min="1035" max="1035" width="11.7109375" style="32" customWidth="1"/>
    <col min="1036" max="1036" width="0.7109375" style="32" customWidth="1"/>
    <col min="1037" max="1037" width="12" style="32" customWidth="1"/>
    <col min="1038" max="1038" width="0.7109375" style="32" customWidth="1"/>
    <col min="1039" max="1039" width="13.85546875" style="32" customWidth="1"/>
    <col min="1040" max="1040" width="3.140625" style="32" customWidth="1"/>
    <col min="1041" max="1280" width="13.7109375" style="32"/>
    <col min="1281" max="1281" width="3.5703125" style="32" customWidth="1"/>
    <col min="1282" max="1282" width="32" style="32" customWidth="1"/>
    <col min="1283" max="1283" width="11.42578125" style="32" customWidth="1"/>
    <col min="1284" max="1284" width="0.7109375" style="32" customWidth="1"/>
    <col min="1285" max="1285" width="11.42578125" style="32" customWidth="1"/>
    <col min="1286" max="1286" width="0.7109375" style="32" customWidth="1"/>
    <col min="1287" max="1287" width="11.85546875" style="32" customWidth="1"/>
    <col min="1288" max="1288" width="0.7109375" style="32" customWidth="1"/>
    <col min="1289" max="1289" width="11.42578125" style="32" customWidth="1"/>
    <col min="1290" max="1290" width="0.7109375" style="32" customWidth="1"/>
    <col min="1291" max="1291" width="11.7109375" style="32" customWidth="1"/>
    <col min="1292" max="1292" width="0.7109375" style="32" customWidth="1"/>
    <col min="1293" max="1293" width="12" style="32" customWidth="1"/>
    <col min="1294" max="1294" width="0.7109375" style="32" customWidth="1"/>
    <col min="1295" max="1295" width="13.85546875" style="32" customWidth="1"/>
    <col min="1296" max="1296" width="3.140625" style="32" customWidth="1"/>
    <col min="1297" max="1536" width="13.7109375" style="32"/>
    <col min="1537" max="1537" width="3.5703125" style="32" customWidth="1"/>
    <col min="1538" max="1538" width="32" style="32" customWidth="1"/>
    <col min="1539" max="1539" width="11.42578125" style="32" customWidth="1"/>
    <col min="1540" max="1540" width="0.7109375" style="32" customWidth="1"/>
    <col min="1541" max="1541" width="11.42578125" style="32" customWidth="1"/>
    <col min="1542" max="1542" width="0.7109375" style="32" customWidth="1"/>
    <col min="1543" max="1543" width="11.85546875" style="32" customWidth="1"/>
    <col min="1544" max="1544" width="0.7109375" style="32" customWidth="1"/>
    <col min="1545" max="1545" width="11.42578125" style="32" customWidth="1"/>
    <col min="1546" max="1546" width="0.7109375" style="32" customWidth="1"/>
    <col min="1547" max="1547" width="11.7109375" style="32" customWidth="1"/>
    <col min="1548" max="1548" width="0.7109375" style="32" customWidth="1"/>
    <col min="1549" max="1549" width="12" style="32" customWidth="1"/>
    <col min="1550" max="1550" width="0.7109375" style="32" customWidth="1"/>
    <col min="1551" max="1551" width="13.85546875" style="32" customWidth="1"/>
    <col min="1552" max="1552" width="3.140625" style="32" customWidth="1"/>
    <col min="1553" max="1792" width="13.7109375" style="32"/>
    <col min="1793" max="1793" width="3.5703125" style="32" customWidth="1"/>
    <col min="1794" max="1794" width="32" style="32" customWidth="1"/>
    <col min="1795" max="1795" width="11.42578125" style="32" customWidth="1"/>
    <col min="1796" max="1796" width="0.7109375" style="32" customWidth="1"/>
    <col min="1797" max="1797" width="11.42578125" style="32" customWidth="1"/>
    <col min="1798" max="1798" width="0.7109375" style="32" customWidth="1"/>
    <col min="1799" max="1799" width="11.85546875" style="32" customWidth="1"/>
    <col min="1800" max="1800" width="0.7109375" style="32" customWidth="1"/>
    <col min="1801" max="1801" width="11.42578125" style="32" customWidth="1"/>
    <col min="1802" max="1802" width="0.7109375" style="32" customWidth="1"/>
    <col min="1803" max="1803" width="11.7109375" style="32" customWidth="1"/>
    <col min="1804" max="1804" width="0.7109375" style="32" customWidth="1"/>
    <col min="1805" max="1805" width="12" style="32" customWidth="1"/>
    <col min="1806" max="1806" width="0.7109375" style="32" customWidth="1"/>
    <col min="1807" max="1807" width="13.85546875" style="32" customWidth="1"/>
    <col min="1808" max="1808" width="3.140625" style="32" customWidth="1"/>
    <col min="1809" max="2048" width="13.7109375" style="32"/>
    <col min="2049" max="2049" width="3.5703125" style="32" customWidth="1"/>
    <col min="2050" max="2050" width="32" style="32" customWidth="1"/>
    <col min="2051" max="2051" width="11.42578125" style="32" customWidth="1"/>
    <col min="2052" max="2052" width="0.7109375" style="32" customWidth="1"/>
    <col min="2053" max="2053" width="11.42578125" style="32" customWidth="1"/>
    <col min="2054" max="2054" width="0.7109375" style="32" customWidth="1"/>
    <col min="2055" max="2055" width="11.85546875" style="32" customWidth="1"/>
    <col min="2056" max="2056" width="0.7109375" style="32" customWidth="1"/>
    <col min="2057" max="2057" width="11.42578125" style="32" customWidth="1"/>
    <col min="2058" max="2058" width="0.7109375" style="32" customWidth="1"/>
    <col min="2059" max="2059" width="11.7109375" style="32" customWidth="1"/>
    <col min="2060" max="2060" width="0.7109375" style="32" customWidth="1"/>
    <col min="2061" max="2061" width="12" style="32" customWidth="1"/>
    <col min="2062" max="2062" width="0.7109375" style="32" customWidth="1"/>
    <col min="2063" max="2063" width="13.85546875" style="32" customWidth="1"/>
    <col min="2064" max="2064" width="3.140625" style="32" customWidth="1"/>
    <col min="2065" max="2304" width="13.7109375" style="32"/>
    <col min="2305" max="2305" width="3.5703125" style="32" customWidth="1"/>
    <col min="2306" max="2306" width="32" style="32" customWidth="1"/>
    <col min="2307" max="2307" width="11.42578125" style="32" customWidth="1"/>
    <col min="2308" max="2308" width="0.7109375" style="32" customWidth="1"/>
    <col min="2309" max="2309" width="11.42578125" style="32" customWidth="1"/>
    <col min="2310" max="2310" width="0.7109375" style="32" customWidth="1"/>
    <col min="2311" max="2311" width="11.85546875" style="32" customWidth="1"/>
    <col min="2312" max="2312" width="0.7109375" style="32" customWidth="1"/>
    <col min="2313" max="2313" width="11.42578125" style="32" customWidth="1"/>
    <col min="2314" max="2314" width="0.7109375" style="32" customWidth="1"/>
    <col min="2315" max="2315" width="11.7109375" style="32" customWidth="1"/>
    <col min="2316" max="2316" width="0.7109375" style="32" customWidth="1"/>
    <col min="2317" max="2317" width="12" style="32" customWidth="1"/>
    <col min="2318" max="2318" width="0.7109375" style="32" customWidth="1"/>
    <col min="2319" max="2319" width="13.85546875" style="32" customWidth="1"/>
    <col min="2320" max="2320" width="3.140625" style="32" customWidth="1"/>
    <col min="2321" max="2560" width="13.7109375" style="32"/>
    <col min="2561" max="2561" width="3.5703125" style="32" customWidth="1"/>
    <col min="2562" max="2562" width="32" style="32" customWidth="1"/>
    <col min="2563" max="2563" width="11.42578125" style="32" customWidth="1"/>
    <col min="2564" max="2564" width="0.7109375" style="32" customWidth="1"/>
    <col min="2565" max="2565" width="11.42578125" style="32" customWidth="1"/>
    <col min="2566" max="2566" width="0.7109375" style="32" customWidth="1"/>
    <col min="2567" max="2567" width="11.85546875" style="32" customWidth="1"/>
    <col min="2568" max="2568" width="0.7109375" style="32" customWidth="1"/>
    <col min="2569" max="2569" width="11.42578125" style="32" customWidth="1"/>
    <col min="2570" max="2570" width="0.7109375" style="32" customWidth="1"/>
    <col min="2571" max="2571" width="11.7109375" style="32" customWidth="1"/>
    <col min="2572" max="2572" width="0.7109375" style="32" customWidth="1"/>
    <col min="2573" max="2573" width="12" style="32" customWidth="1"/>
    <col min="2574" max="2574" width="0.7109375" style="32" customWidth="1"/>
    <col min="2575" max="2575" width="13.85546875" style="32" customWidth="1"/>
    <col min="2576" max="2576" width="3.140625" style="32" customWidth="1"/>
    <col min="2577" max="2816" width="13.7109375" style="32"/>
    <col min="2817" max="2817" width="3.5703125" style="32" customWidth="1"/>
    <col min="2818" max="2818" width="32" style="32" customWidth="1"/>
    <col min="2819" max="2819" width="11.42578125" style="32" customWidth="1"/>
    <col min="2820" max="2820" width="0.7109375" style="32" customWidth="1"/>
    <col min="2821" max="2821" width="11.42578125" style="32" customWidth="1"/>
    <col min="2822" max="2822" width="0.7109375" style="32" customWidth="1"/>
    <col min="2823" max="2823" width="11.85546875" style="32" customWidth="1"/>
    <col min="2824" max="2824" width="0.7109375" style="32" customWidth="1"/>
    <col min="2825" max="2825" width="11.42578125" style="32" customWidth="1"/>
    <col min="2826" max="2826" width="0.7109375" style="32" customWidth="1"/>
    <col min="2827" max="2827" width="11.7109375" style="32" customWidth="1"/>
    <col min="2828" max="2828" width="0.7109375" style="32" customWidth="1"/>
    <col min="2829" max="2829" width="12" style="32" customWidth="1"/>
    <col min="2830" max="2830" width="0.7109375" style="32" customWidth="1"/>
    <col min="2831" max="2831" width="13.85546875" style="32" customWidth="1"/>
    <col min="2832" max="2832" width="3.140625" style="32" customWidth="1"/>
    <col min="2833" max="3072" width="13.7109375" style="32"/>
    <col min="3073" max="3073" width="3.5703125" style="32" customWidth="1"/>
    <col min="3074" max="3074" width="32" style="32" customWidth="1"/>
    <col min="3075" max="3075" width="11.42578125" style="32" customWidth="1"/>
    <col min="3076" max="3076" width="0.7109375" style="32" customWidth="1"/>
    <col min="3077" max="3077" width="11.42578125" style="32" customWidth="1"/>
    <col min="3078" max="3078" width="0.7109375" style="32" customWidth="1"/>
    <col min="3079" max="3079" width="11.85546875" style="32" customWidth="1"/>
    <col min="3080" max="3080" width="0.7109375" style="32" customWidth="1"/>
    <col min="3081" max="3081" width="11.42578125" style="32" customWidth="1"/>
    <col min="3082" max="3082" width="0.7109375" style="32" customWidth="1"/>
    <col min="3083" max="3083" width="11.7109375" style="32" customWidth="1"/>
    <col min="3084" max="3084" width="0.7109375" style="32" customWidth="1"/>
    <col min="3085" max="3085" width="12" style="32" customWidth="1"/>
    <col min="3086" max="3086" width="0.7109375" style="32" customWidth="1"/>
    <col min="3087" max="3087" width="13.85546875" style="32" customWidth="1"/>
    <col min="3088" max="3088" width="3.140625" style="32" customWidth="1"/>
    <col min="3089" max="3328" width="13.7109375" style="32"/>
    <col min="3329" max="3329" width="3.5703125" style="32" customWidth="1"/>
    <col min="3330" max="3330" width="32" style="32" customWidth="1"/>
    <col min="3331" max="3331" width="11.42578125" style="32" customWidth="1"/>
    <col min="3332" max="3332" width="0.7109375" style="32" customWidth="1"/>
    <col min="3333" max="3333" width="11.42578125" style="32" customWidth="1"/>
    <col min="3334" max="3334" width="0.7109375" style="32" customWidth="1"/>
    <col min="3335" max="3335" width="11.85546875" style="32" customWidth="1"/>
    <col min="3336" max="3336" width="0.7109375" style="32" customWidth="1"/>
    <col min="3337" max="3337" width="11.42578125" style="32" customWidth="1"/>
    <col min="3338" max="3338" width="0.7109375" style="32" customWidth="1"/>
    <col min="3339" max="3339" width="11.7109375" style="32" customWidth="1"/>
    <col min="3340" max="3340" width="0.7109375" style="32" customWidth="1"/>
    <col min="3341" max="3341" width="12" style="32" customWidth="1"/>
    <col min="3342" max="3342" width="0.7109375" style="32" customWidth="1"/>
    <col min="3343" max="3343" width="13.85546875" style="32" customWidth="1"/>
    <col min="3344" max="3344" width="3.140625" style="32" customWidth="1"/>
    <col min="3345" max="3584" width="13.7109375" style="32"/>
    <col min="3585" max="3585" width="3.5703125" style="32" customWidth="1"/>
    <col min="3586" max="3586" width="32" style="32" customWidth="1"/>
    <col min="3587" max="3587" width="11.42578125" style="32" customWidth="1"/>
    <col min="3588" max="3588" width="0.7109375" style="32" customWidth="1"/>
    <col min="3589" max="3589" width="11.42578125" style="32" customWidth="1"/>
    <col min="3590" max="3590" width="0.7109375" style="32" customWidth="1"/>
    <col min="3591" max="3591" width="11.85546875" style="32" customWidth="1"/>
    <col min="3592" max="3592" width="0.7109375" style="32" customWidth="1"/>
    <col min="3593" max="3593" width="11.42578125" style="32" customWidth="1"/>
    <col min="3594" max="3594" width="0.7109375" style="32" customWidth="1"/>
    <col min="3595" max="3595" width="11.7109375" style="32" customWidth="1"/>
    <col min="3596" max="3596" width="0.7109375" style="32" customWidth="1"/>
    <col min="3597" max="3597" width="12" style="32" customWidth="1"/>
    <col min="3598" max="3598" width="0.7109375" style="32" customWidth="1"/>
    <col min="3599" max="3599" width="13.85546875" style="32" customWidth="1"/>
    <col min="3600" max="3600" width="3.140625" style="32" customWidth="1"/>
    <col min="3601" max="3840" width="13.7109375" style="32"/>
    <col min="3841" max="3841" width="3.5703125" style="32" customWidth="1"/>
    <col min="3842" max="3842" width="32" style="32" customWidth="1"/>
    <col min="3843" max="3843" width="11.42578125" style="32" customWidth="1"/>
    <col min="3844" max="3844" width="0.7109375" style="32" customWidth="1"/>
    <col min="3845" max="3845" width="11.42578125" style="32" customWidth="1"/>
    <col min="3846" max="3846" width="0.7109375" style="32" customWidth="1"/>
    <col min="3847" max="3847" width="11.85546875" style="32" customWidth="1"/>
    <col min="3848" max="3848" width="0.7109375" style="32" customWidth="1"/>
    <col min="3849" max="3849" width="11.42578125" style="32" customWidth="1"/>
    <col min="3850" max="3850" width="0.7109375" style="32" customWidth="1"/>
    <col min="3851" max="3851" width="11.7109375" style="32" customWidth="1"/>
    <col min="3852" max="3852" width="0.7109375" style="32" customWidth="1"/>
    <col min="3853" max="3853" width="12" style="32" customWidth="1"/>
    <col min="3854" max="3854" width="0.7109375" style="32" customWidth="1"/>
    <col min="3855" max="3855" width="13.85546875" style="32" customWidth="1"/>
    <col min="3856" max="3856" width="3.140625" style="32" customWidth="1"/>
    <col min="3857" max="4096" width="13.7109375" style="32"/>
    <col min="4097" max="4097" width="3.5703125" style="32" customWidth="1"/>
    <col min="4098" max="4098" width="32" style="32" customWidth="1"/>
    <col min="4099" max="4099" width="11.42578125" style="32" customWidth="1"/>
    <col min="4100" max="4100" width="0.7109375" style="32" customWidth="1"/>
    <col min="4101" max="4101" width="11.42578125" style="32" customWidth="1"/>
    <col min="4102" max="4102" width="0.7109375" style="32" customWidth="1"/>
    <col min="4103" max="4103" width="11.85546875" style="32" customWidth="1"/>
    <col min="4104" max="4104" width="0.7109375" style="32" customWidth="1"/>
    <col min="4105" max="4105" width="11.42578125" style="32" customWidth="1"/>
    <col min="4106" max="4106" width="0.7109375" style="32" customWidth="1"/>
    <col min="4107" max="4107" width="11.7109375" style="32" customWidth="1"/>
    <col min="4108" max="4108" width="0.7109375" style="32" customWidth="1"/>
    <col min="4109" max="4109" width="12" style="32" customWidth="1"/>
    <col min="4110" max="4110" width="0.7109375" style="32" customWidth="1"/>
    <col min="4111" max="4111" width="13.85546875" style="32" customWidth="1"/>
    <col min="4112" max="4112" width="3.140625" style="32" customWidth="1"/>
    <col min="4113" max="4352" width="13.7109375" style="32"/>
    <col min="4353" max="4353" width="3.5703125" style="32" customWidth="1"/>
    <col min="4354" max="4354" width="32" style="32" customWidth="1"/>
    <col min="4355" max="4355" width="11.42578125" style="32" customWidth="1"/>
    <col min="4356" max="4356" width="0.7109375" style="32" customWidth="1"/>
    <col min="4357" max="4357" width="11.42578125" style="32" customWidth="1"/>
    <col min="4358" max="4358" width="0.7109375" style="32" customWidth="1"/>
    <col min="4359" max="4359" width="11.85546875" style="32" customWidth="1"/>
    <col min="4360" max="4360" width="0.7109375" style="32" customWidth="1"/>
    <col min="4361" max="4361" width="11.42578125" style="32" customWidth="1"/>
    <col min="4362" max="4362" width="0.7109375" style="32" customWidth="1"/>
    <col min="4363" max="4363" width="11.7109375" style="32" customWidth="1"/>
    <col min="4364" max="4364" width="0.7109375" style="32" customWidth="1"/>
    <col min="4365" max="4365" width="12" style="32" customWidth="1"/>
    <col min="4366" max="4366" width="0.7109375" style="32" customWidth="1"/>
    <col min="4367" max="4367" width="13.85546875" style="32" customWidth="1"/>
    <col min="4368" max="4368" width="3.140625" style="32" customWidth="1"/>
    <col min="4369" max="4608" width="13.7109375" style="32"/>
    <col min="4609" max="4609" width="3.5703125" style="32" customWidth="1"/>
    <col min="4610" max="4610" width="32" style="32" customWidth="1"/>
    <col min="4611" max="4611" width="11.42578125" style="32" customWidth="1"/>
    <col min="4612" max="4612" width="0.7109375" style="32" customWidth="1"/>
    <col min="4613" max="4613" width="11.42578125" style="32" customWidth="1"/>
    <col min="4614" max="4614" width="0.7109375" style="32" customWidth="1"/>
    <col min="4615" max="4615" width="11.85546875" style="32" customWidth="1"/>
    <col min="4616" max="4616" width="0.7109375" style="32" customWidth="1"/>
    <col min="4617" max="4617" width="11.42578125" style="32" customWidth="1"/>
    <col min="4618" max="4618" width="0.7109375" style="32" customWidth="1"/>
    <col min="4619" max="4619" width="11.7109375" style="32" customWidth="1"/>
    <col min="4620" max="4620" width="0.7109375" style="32" customWidth="1"/>
    <col min="4621" max="4621" width="12" style="32" customWidth="1"/>
    <col min="4622" max="4622" width="0.7109375" style="32" customWidth="1"/>
    <col min="4623" max="4623" width="13.85546875" style="32" customWidth="1"/>
    <col min="4624" max="4624" width="3.140625" style="32" customWidth="1"/>
    <col min="4625" max="4864" width="13.7109375" style="32"/>
    <col min="4865" max="4865" width="3.5703125" style="32" customWidth="1"/>
    <col min="4866" max="4866" width="32" style="32" customWidth="1"/>
    <col min="4867" max="4867" width="11.42578125" style="32" customWidth="1"/>
    <col min="4868" max="4868" width="0.7109375" style="32" customWidth="1"/>
    <col min="4869" max="4869" width="11.42578125" style="32" customWidth="1"/>
    <col min="4870" max="4870" width="0.7109375" style="32" customWidth="1"/>
    <col min="4871" max="4871" width="11.85546875" style="32" customWidth="1"/>
    <col min="4872" max="4872" width="0.7109375" style="32" customWidth="1"/>
    <col min="4873" max="4873" width="11.42578125" style="32" customWidth="1"/>
    <col min="4874" max="4874" width="0.7109375" style="32" customWidth="1"/>
    <col min="4875" max="4875" width="11.7109375" style="32" customWidth="1"/>
    <col min="4876" max="4876" width="0.7109375" style="32" customWidth="1"/>
    <col min="4877" max="4877" width="12" style="32" customWidth="1"/>
    <col min="4878" max="4878" width="0.7109375" style="32" customWidth="1"/>
    <col min="4879" max="4879" width="13.85546875" style="32" customWidth="1"/>
    <col min="4880" max="4880" width="3.140625" style="32" customWidth="1"/>
    <col min="4881" max="5120" width="13.7109375" style="32"/>
    <col min="5121" max="5121" width="3.5703125" style="32" customWidth="1"/>
    <col min="5122" max="5122" width="32" style="32" customWidth="1"/>
    <col min="5123" max="5123" width="11.42578125" style="32" customWidth="1"/>
    <col min="5124" max="5124" width="0.7109375" style="32" customWidth="1"/>
    <col min="5125" max="5125" width="11.42578125" style="32" customWidth="1"/>
    <col min="5126" max="5126" width="0.7109375" style="32" customWidth="1"/>
    <col min="5127" max="5127" width="11.85546875" style="32" customWidth="1"/>
    <col min="5128" max="5128" width="0.7109375" style="32" customWidth="1"/>
    <col min="5129" max="5129" width="11.42578125" style="32" customWidth="1"/>
    <col min="5130" max="5130" width="0.7109375" style="32" customWidth="1"/>
    <col min="5131" max="5131" width="11.7109375" style="32" customWidth="1"/>
    <col min="5132" max="5132" width="0.7109375" style="32" customWidth="1"/>
    <col min="5133" max="5133" width="12" style="32" customWidth="1"/>
    <col min="5134" max="5134" width="0.7109375" style="32" customWidth="1"/>
    <col min="5135" max="5135" width="13.85546875" style="32" customWidth="1"/>
    <col min="5136" max="5136" width="3.140625" style="32" customWidth="1"/>
    <col min="5137" max="5376" width="13.7109375" style="32"/>
    <col min="5377" max="5377" width="3.5703125" style="32" customWidth="1"/>
    <col min="5378" max="5378" width="32" style="32" customWidth="1"/>
    <col min="5379" max="5379" width="11.42578125" style="32" customWidth="1"/>
    <col min="5380" max="5380" width="0.7109375" style="32" customWidth="1"/>
    <col min="5381" max="5381" width="11.42578125" style="32" customWidth="1"/>
    <col min="5382" max="5382" width="0.7109375" style="32" customWidth="1"/>
    <col min="5383" max="5383" width="11.85546875" style="32" customWidth="1"/>
    <col min="5384" max="5384" width="0.7109375" style="32" customWidth="1"/>
    <col min="5385" max="5385" width="11.42578125" style="32" customWidth="1"/>
    <col min="5386" max="5386" width="0.7109375" style="32" customWidth="1"/>
    <col min="5387" max="5387" width="11.7109375" style="32" customWidth="1"/>
    <col min="5388" max="5388" width="0.7109375" style="32" customWidth="1"/>
    <col min="5389" max="5389" width="12" style="32" customWidth="1"/>
    <col min="5390" max="5390" width="0.7109375" style="32" customWidth="1"/>
    <col min="5391" max="5391" width="13.85546875" style="32" customWidth="1"/>
    <col min="5392" max="5392" width="3.140625" style="32" customWidth="1"/>
    <col min="5393" max="5632" width="13.7109375" style="32"/>
    <col min="5633" max="5633" width="3.5703125" style="32" customWidth="1"/>
    <col min="5634" max="5634" width="32" style="32" customWidth="1"/>
    <col min="5635" max="5635" width="11.42578125" style="32" customWidth="1"/>
    <col min="5636" max="5636" width="0.7109375" style="32" customWidth="1"/>
    <col min="5637" max="5637" width="11.42578125" style="32" customWidth="1"/>
    <col min="5638" max="5638" width="0.7109375" style="32" customWidth="1"/>
    <col min="5639" max="5639" width="11.85546875" style="32" customWidth="1"/>
    <col min="5640" max="5640" width="0.7109375" style="32" customWidth="1"/>
    <col min="5641" max="5641" width="11.42578125" style="32" customWidth="1"/>
    <col min="5642" max="5642" width="0.7109375" style="32" customWidth="1"/>
    <col min="5643" max="5643" width="11.7109375" style="32" customWidth="1"/>
    <col min="5644" max="5644" width="0.7109375" style="32" customWidth="1"/>
    <col min="5645" max="5645" width="12" style="32" customWidth="1"/>
    <col min="5646" max="5646" width="0.7109375" style="32" customWidth="1"/>
    <col min="5647" max="5647" width="13.85546875" style="32" customWidth="1"/>
    <col min="5648" max="5648" width="3.140625" style="32" customWidth="1"/>
    <col min="5649" max="5888" width="13.7109375" style="32"/>
    <col min="5889" max="5889" width="3.5703125" style="32" customWidth="1"/>
    <col min="5890" max="5890" width="32" style="32" customWidth="1"/>
    <col min="5891" max="5891" width="11.42578125" style="32" customWidth="1"/>
    <col min="5892" max="5892" width="0.7109375" style="32" customWidth="1"/>
    <col min="5893" max="5893" width="11.42578125" style="32" customWidth="1"/>
    <col min="5894" max="5894" width="0.7109375" style="32" customWidth="1"/>
    <col min="5895" max="5895" width="11.85546875" style="32" customWidth="1"/>
    <col min="5896" max="5896" width="0.7109375" style="32" customWidth="1"/>
    <col min="5897" max="5897" width="11.42578125" style="32" customWidth="1"/>
    <col min="5898" max="5898" width="0.7109375" style="32" customWidth="1"/>
    <col min="5899" max="5899" width="11.7109375" style="32" customWidth="1"/>
    <col min="5900" max="5900" width="0.7109375" style="32" customWidth="1"/>
    <col min="5901" max="5901" width="12" style="32" customWidth="1"/>
    <col min="5902" max="5902" width="0.7109375" style="32" customWidth="1"/>
    <col min="5903" max="5903" width="13.85546875" style="32" customWidth="1"/>
    <col min="5904" max="5904" width="3.140625" style="32" customWidth="1"/>
    <col min="5905" max="6144" width="13.7109375" style="32"/>
    <col min="6145" max="6145" width="3.5703125" style="32" customWidth="1"/>
    <col min="6146" max="6146" width="32" style="32" customWidth="1"/>
    <col min="6147" max="6147" width="11.42578125" style="32" customWidth="1"/>
    <col min="6148" max="6148" width="0.7109375" style="32" customWidth="1"/>
    <col min="6149" max="6149" width="11.42578125" style="32" customWidth="1"/>
    <col min="6150" max="6150" width="0.7109375" style="32" customWidth="1"/>
    <col min="6151" max="6151" width="11.85546875" style="32" customWidth="1"/>
    <col min="6152" max="6152" width="0.7109375" style="32" customWidth="1"/>
    <col min="6153" max="6153" width="11.42578125" style="32" customWidth="1"/>
    <col min="6154" max="6154" width="0.7109375" style="32" customWidth="1"/>
    <col min="6155" max="6155" width="11.7109375" style="32" customWidth="1"/>
    <col min="6156" max="6156" width="0.7109375" style="32" customWidth="1"/>
    <col min="6157" max="6157" width="12" style="32" customWidth="1"/>
    <col min="6158" max="6158" width="0.7109375" style="32" customWidth="1"/>
    <col min="6159" max="6159" width="13.85546875" style="32" customWidth="1"/>
    <col min="6160" max="6160" width="3.140625" style="32" customWidth="1"/>
    <col min="6161" max="6400" width="13.7109375" style="32"/>
    <col min="6401" max="6401" width="3.5703125" style="32" customWidth="1"/>
    <col min="6402" max="6402" width="32" style="32" customWidth="1"/>
    <col min="6403" max="6403" width="11.42578125" style="32" customWidth="1"/>
    <col min="6404" max="6404" width="0.7109375" style="32" customWidth="1"/>
    <col min="6405" max="6405" width="11.42578125" style="32" customWidth="1"/>
    <col min="6406" max="6406" width="0.7109375" style="32" customWidth="1"/>
    <col min="6407" max="6407" width="11.85546875" style="32" customWidth="1"/>
    <col min="6408" max="6408" width="0.7109375" style="32" customWidth="1"/>
    <col min="6409" max="6409" width="11.42578125" style="32" customWidth="1"/>
    <col min="6410" max="6410" width="0.7109375" style="32" customWidth="1"/>
    <col min="6411" max="6411" width="11.7109375" style="32" customWidth="1"/>
    <col min="6412" max="6412" width="0.7109375" style="32" customWidth="1"/>
    <col min="6413" max="6413" width="12" style="32" customWidth="1"/>
    <col min="6414" max="6414" width="0.7109375" style="32" customWidth="1"/>
    <col min="6415" max="6415" width="13.85546875" style="32" customWidth="1"/>
    <col min="6416" max="6416" width="3.140625" style="32" customWidth="1"/>
    <col min="6417" max="6656" width="13.7109375" style="32"/>
    <col min="6657" max="6657" width="3.5703125" style="32" customWidth="1"/>
    <col min="6658" max="6658" width="32" style="32" customWidth="1"/>
    <col min="6659" max="6659" width="11.42578125" style="32" customWidth="1"/>
    <col min="6660" max="6660" width="0.7109375" style="32" customWidth="1"/>
    <col min="6661" max="6661" width="11.42578125" style="32" customWidth="1"/>
    <col min="6662" max="6662" width="0.7109375" style="32" customWidth="1"/>
    <col min="6663" max="6663" width="11.85546875" style="32" customWidth="1"/>
    <col min="6664" max="6664" width="0.7109375" style="32" customWidth="1"/>
    <col min="6665" max="6665" width="11.42578125" style="32" customWidth="1"/>
    <col min="6666" max="6666" width="0.7109375" style="32" customWidth="1"/>
    <col min="6667" max="6667" width="11.7109375" style="32" customWidth="1"/>
    <col min="6668" max="6668" width="0.7109375" style="32" customWidth="1"/>
    <col min="6669" max="6669" width="12" style="32" customWidth="1"/>
    <col min="6670" max="6670" width="0.7109375" style="32" customWidth="1"/>
    <col min="6671" max="6671" width="13.85546875" style="32" customWidth="1"/>
    <col min="6672" max="6672" width="3.140625" style="32" customWidth="1"/>
    <col min="6673" max="6912" width="13.7109375" style="32"/>
    <col min="6913" max="6913" width="3.5703125" style="32" customWidth="1"/>
    <col min="6914" max="6914" width="32" style="32" customWidth="1"/>
    <col min="6915" max="6915" width="11.42578125" style="32" customWidth="1"/>
    <col min="6916" max="6916" width="0.7109375" style="32" customWidth="1"/>
    <col min="6917" max="6917" width="11.42578125" style="32" customWidth="1"/>
    <col min="6918" max="6918" width="0.7109375" style="32" customWidth="1"/>
    <col min="6919" max="6919" width="11.85546875" style="32" customWidth="1"/>
    <col min="6920" max="6920" width="0.7109375" style="32" customWidth="1"/>
    <col min="6921" max="6921" width="11.42578125" style="32" customWidth="1"/>
    <col min="6922" max="6922" width="0.7109375" style="32" customWidth="1"/>
    <col min="6923" max="6923" width="11.7109375" style="32" customWidth="1"/>
    <col min="6924" max="6924" width="0.7109375" style="32" customWidth="1"/>
    <col min="6925" max="6925" width="12" style="32" customWidth="1"/>
    <col min="6926" max="6926" width="0.7109375" style="32" customWidth="1"/>
    <col min="6927" max="6927" width="13.85546875" style="32" customWidth="1"/>
    <col min="6928" max="6928" width="3.140625" style="32" customWidth="1"/>
    <col min="6929" max="7168" width="13.7109375" style="32"/>
    <col min="7169" max="7169" width="3.5703125" style="32" customWidth="1"/>
    <col min="7170" max="7170" width="32" style="32" customWidth="1"/>
    <col min="7171" max="7171" width="11.42578125" style="32" customWidth="1"/>
    <col min="7172" max="7172" width="0.7109375" style="32" customWidth="1"/>
    <col min="7173" max="7173" width="11.42578125" style="32" customWidth="1"/>
    <col min="7174" max="7174" width="0.7109375" style="32" customWidth="1"/>
    <col min="7175" max="7175" width="11.85546875" style="32" customWidth="1"/>
    <col min="7176" max="7176" width="0.7109375" style="32" customWidth="1"/>
    <col min="7177" max="7177" width="11.42578125" style="32" customWidth="1"/>
    <col min="7178" max="7178" width="0.7109375" style="32" customWidth="1"/>
    <col min="7179" max="7179" width="11.7109375" style="32" customWidth="1"/>
    <col min="7180" max="7180" width="0.7109375" style="32" customWidth="1"/>
    <col min="7181" max="7181" width="12" style="32" customWidth="1"/>
    <col min="7182" max="7182" width="0.7109375" style="32" customWidth="1"/>
    <col min="7183" max="7183" width="13.85546875" style="32" customWidth="1"/>
    <col min="7184" max="7184" width="3.140625" style="32" customWidth="1"/>
    <col min="7185" max="7424" width="13.7109375" style="32"/>
    <col min="7425" max="7425" width="3.5703125" style="32" customWidth="1"/>
    <col min="7426" max="7426" width="32" style="32" customWidth="1"/>
    <col min="7427" max="7427" width="11.42578125" style="32" customWidth="1"/>
    <col min="7428" max="7428" width="0.7109375" style="32" customWidth="1"/>
    <col min="7429" max="7429" width="11.42578125" style="32" customWidth="1"/>
    <col min="7430" max="7430" width="0.7109375" style="32" customWidth="1"/>
    <col min="7431" max="7431" width="11.85546875" style="32" customWidth="1"/>
    <col min="7432" max="7432" width="0.7109375" style="32" customWidth="1"/>
    <col min="7433" max="7433" width="11.42578125" style="32" customWidth="1"/>
    <col min="7434" max="7434" width="0.7109375" style="32" customWidth="1"/>
    <col min="7435" max="7435" width="11.7109375" style="32" customWidth="1"/>
    <col min="7436" max="7436" width="0.7109375" style="32" customWidth="1"/>
    <col min="7437" max="7437" width="12" style="32" customWidth="1"/>
    <col min="7438" max="7438" width="0.7109375" style="32" customWidth="1"/>
    <col min="7439" max="7439" width="13.85546875" style="32" customWidth="1"/>
    <col min="7440" max="7440" width="3.140625" style="32" customWidth="1"/>
    <col min="7441" max="7680" width="13.7109375" style="32"/>
    <col min="7681" max="7681" width="3.5703125" style="32" customWidth="1"/>
    <col min="7682" max="7682" width="32" style="32" customWidth="1"/>
    <col min="7683" max="7683" width="11.42578125" style="32" customWidth="1"/>
    <col min="7684" max="7684" width="0.7109375" style="32" customWidth="1"/>
    <col min="7685" max="7685" width="11.42578125" style="32" customWidth="1"/>
    <col min="7686" max="7686" width="0.7109375" style="32" customWidth="1"/>
    <col min="7687" max="7687" width="11.85546875" style="32" customWidth="1"/>
    <col min="7688" max="7688" width="0.7109375" style="32" customWidth="1"/>
    <col min="7689" max="7689" width="11.42578125" style="32" customWidth="1"/>
    <col min="7690" max="7690" width="0.7109375" style="32" customWidth="1"/>
    <col min="7691" max="7691" width="11.7109375" style="32" customWidth="1"/>
    <col min="7692" max="7692" width="0.7109375" style="32" customWidth="1"/>
    <col min="7693" max="7693" width="12" style="32" customWidth="1"/>
    <col min="7694" max="7694" width="0.7109375" style="32" customWidth="1"/>
    <col min="7695" max="7695" width="13.85546875" style="32" customWidth="1"/>
    <col min="7696" max="7696" width="3.140625" style="32" customWidth="1"/>
    <col min="7697" max="7936" width="13.7109375" style="32"/>
    <col min="7937" max="7937" width="3.5703125" style="32" customWidth="1"/>
    <col min="7938" max="7938" width="32" style="32" customWidth="1"/>
    <col min="7939" max="7939" width="11.42578125" style="32" customWidth="1"/>
    <col min="7940" max="7940" width="0.7109375" style="32" customWidth="1"/>
    <col min="7941" max="7941" width="11.42578125" style="32" customWidth="1"/>
    <col min="7942" max="7942" width="0.7109375" style="32" customWidth="1"/>
    <col min="7943" max="7943" width="11.85546875" style="32" customWidth="1"/>
    <col min="7944" max="7944" width="0.7109375" style="32" customWidth="1"/>
    <col min="7945" max="7945" width="11.42578125" style="32" customWidth="1"/>
    <col min="7946" max="7946" width="0.7109375" style="32" customWidth="1"/>
    <col min="7947" max="7947" width="11.7109375" style="32" customWidth="1"/>
    <col min="7948" max="7948" width="0.7109375" style="32" customWidth="1"/>
    <col min="7949" max="7949" width="12" style="32" customWidth="1"/>
    <col min="7950" max="7950" width="0.7109375" style="32" customWidth="1"/>
    <col min="7951" max="7951" width="13.85546875" style="32" customWidth="1"/>
    <col min="7952" max="7952" width="3.140625" style="32" customWidth="1"/>
    <col min="7953" max="8192" width="13.7109375" style="32"/>
    <col min="8193" max="8193" width="3.5703125" style="32" customWidth="1"/>
    <col min="8194" max="8194" width="32" style="32" customWidth="1"/>
    <col min="8195" max="8195" width="11.42578125" style="32" customWidth="1"/>
    <col min="8196" max="8196" width="0.7109375" style="32" customWidth="1"/>
    <col min="8197" max="8197" width="11.42578125" style="32" customWidth="1"/>
    <col min="8198" max="8198" width="0.7109375" style="32" customWidth="1"/>
    <col min="8199" max="8199" width="11.85546875" style="32" customWidth="1"/>
    <col min="8200" max="8200" width="0.7109375" style="32" customWidth="1"/>
    <col min="8201" max="8201" width="11.42578125" style="32" customWidth="1"/>
    <col min="8202" max="8202" width="0.7109375" style="32" customWidth="1"/>
    <col min="8203" max="8203" width="11.7109375" style="32" customWidth="1"/>
    <col min="8204" max="8204" width="0.7109375" style="32" customWidth="1"/>
    <col min="8205" max="8205" width="12" style="32" customWidth="1"/>
    <col min="8206" max="8206" width="0.7109375" style="32" customWidth="1"/>
    <col min="8207" max="8207" width="13.85546875" style="32" customWidth="1"/>
    <col min="8208" max="8208" width="3.140625" style="32" customWidth="1"/>
    <col min="8209" max="8448" width="13.7109375" style="32"/>
    <col min="8449" max="8449" width="3.5703125" style="32" customWidth="1"/>
    <col min="8450" max="8450" width="32" style="32" customWidth="1"/>
    <col min="8451" max="8451" width="11.42578125" style="32" customWidth="1"/>
    <col min="8452" max="8452" width="0.7109375" style="32" customWidth="1"/>
    <col min="8453" max="8453" width="11.42578125" style="32" customWidth="1"/>
    <col min="8454" max="8454" width="0.7109375" style="32" customWidth="1"/>
    <col min="8455" max="8455" width="11.85546875" style="32" customWidth="1"/>
    <col min="8456" max="8456" width="0.7109375" style="32" customWidth="1"/>
    <col min="8457" max="8457" width="11.42578125" style="32" customWidth="1"/>
    <col min="8458" max="8458" width="0.7109375" style="32" customWidth="1"/>
    <col min="8459" max="8459" width="11.7109375" style="32" customWidth="1"/>
    <col min="8460" max="8460" width="0.7109375" style="32" customWidth="1"/>
    <col min="8461" max="8461" width="12" style="32" customWidth="1"/>
    <col min="8462" max="8462" width="0.7109375" style="32" customWidth="1"/>
    <col min="8463" max="8463" width="13.85546875" style="32" customWidth="1"/>
    <col min="8464" max="8464" width="3.140625" style="32" customWidth="1"/>
    <col min="8465" max="8704" width="13.7109375" style="32"/>
    <col min="8705" max="8705" width="3.5703125" style="32" customWidth="1"/>
    <col min="8706" max="8706" width="32" style="32" customWidth="1"/>
    <col min="8707" max="8707" width="11.42578125" style="32" customWidth="1"/>
    <col min="8708" max="8708" width="0.7109375" style="32" customWidth="1"/>
    <col min="8709" max="8709" width="11.42578125" style="32" customWidth="1"/>
    <col min="8710" max="8710" width="0.7109375" style="32" customWidth="1"/>
    <col min="8711" max="8711" width="11.85546875" style="32" customWidth="1"/>
    <col min="8712" max="8712" width="0.7109375" style="32" customWidth="1"/>
    <col min="8713" max="8713" width="11.42578125" style="32" customWidth="1"/>
    <col min="8714" max="8714" width="0.7109375" style="32" customWidth="1"/>
    <col min="8715" max="8715" width="11.7109375" style="32" customWidth="1"/>
    <col min="8716" max="8716" width="0.7109375" style="32" customWidth="1"/>
    <col min="8717" max="8717" width="12" style="32" customWidth="1"/>
    <col min="8718" max="8718" width="0.7109375" style="32" customWidth="1"/>
    <col min="8719" max="8719" width="13.85546875" style="32" customWidth="1"/>
    <col min="8720" max="8720" width="3.140625" style="32" customWidth="1"/>
    <col min="8721" max="8960" width="13.7109375" style="32"/>
    <col min="8961" max="8961" width="3.5703125" style="32" customWidth="1"/>
    <col min="8962" max="8962" width="32" style="32" customWidth="1"/>
    <col min="8963" max="8963" width="11.42578125" style="32" customWidth="1"/>
    <col min="8964" max="8964" width="0.7109375" style="32" customWidth="1"/>
    <col min="8965" max="8965" width="11.42578125" style="32" customWidth="1"/>
    <col min="8966" max="8966" width="0.7109375" style="32" customWidth="1"/>
    <col min="8967" max="8967" width="11.85546875" style="32" customWidth="1"/>
    <col min="8968" max="8968" width="0.7109375" style="32" customWidth="1"/>
    <col min="8969" max="8969" width="11.42578125" style="32" customWidth="1"/>
    <col min="8970" max="8970" width="0.7109375" style="32" customWidth="1"/>
    <col min="8971" max="8971" width="11.7109375" style="32" customWidth="1"/>
    <col min="8972" max="8972" width="0.7109375" style="32" customWidth="1"/>
    <col min="8973" max="8973" width="12" style="32" customWidth="1"/>
    <col min="8974" max="8974" width="0.7109375" style="32" customWidth="1"/>
    <col min="8975" max="8975" width="13.85546875" style="32" customWidth="1"/>
    <col min="8976" max="8976" width="3.140625" style="32" customWidth="1"/>
    <col min="8977" max="9216" width="13.7109375" style="32"/>
    <col min="9217" max="9217" width="3.5703125" style="32" customWidth="1"/>
    <col min="9218" max="9218" width="32" style="32" customWidth="1"/>
    <col min="9219" max="9219" width="11.42578125" style="32" customWidth="1"/>
    <col min="9220" max="9220" width="0.7109375" style="32" customWidth="1"/>
    <col min="9221" max="9221" width="11.42578125" style="32" customWidth="1"/>
    <col min="9222" max="9222" width="0.7109375" style="32" customWidth="1"/>
    <col min="9223" max="9223" width="11.85546875" style="32" customWidth="1"/>
    <col min="9224" max="9224" width="0.7109375" style="32" customWidth="1"/>
    <col min="9225" max="9225" width="11.42578125" style="32" customWidth="1"/>
    <col min="9226" max="9226" width="0.7109375" style="32" customWidth="1"/>
    <col min="9227" max="9227" width="11.7109375" style="32" customWidth="1"/>
    <col min="9228" max="9228" width="0.7109375" style="32" customWidth="1"/>
    <col min="9229" max="9229" width="12" style="32" customWidth="1"/>
    <col min="9230" max="9230" width="0.7109375" style="32" customWidth="1"/>
    <col min="9231" max="9231" width="13.85546875" style="32" customWidth="1"/>
    <col min="9232" max="9232" width="3.140625" style="32" customWidth="1"/>
    <col min="9233" max="9472" width="13.7109375" style="32"/>
    <col min="9473" max="9473" width="3.5703125" style="32" customWidth="1"/>
    <col min="9474" max="9474" width="32" style="32" customWidth="1"/>
    <col min="9475" max="9475" width="11.42578125" style="32" customWidth="1"/>
    <col min="9476" max="9476" width="0.7109375" style="32" customWidth="1"/>
    <col min="9477" max="9477" width="11.42578125" style="32" customWidth="1"/>
    <col min="9478" max="9478" width="0.7109375" style="32" customWidth="1"/>
    <col min="9479" max="9479" width="11.85546875" style="32" customWidth="1"/>
    <col min="9480" max="9480" width="0.7109375" style="32" customWidth="1"/>
    <col min="9481" max="9481" width="11.42578125" style="32" customWidth="1"/>
    <col min="9482" max="9482" width="0.7109375" style="32" customWidth="1"/>
    <col min="9483" max="9483" width="11.7109375" style="32" customWidth="1"/>
    <col min="9484" max="9484" width="0.7109375" style="32" customWidth="1"/>
    <col min="9485" max="9485" width="12" style="32" customWidth="1"/>
    <col min="9486" max="9486" width="0.7109375" style="32" customWidth="1"/>
    <col min="9487" max="9487" width="13.85546875" style="32" customWidth="1"/>
    <col min="9488" max="9488" width="3.140625" style="32" customWidth="1"/>
    <col min="9489" max="9728" width="13.7109375" style="32"/>
    <col min="9729" max="9729" width="3.5703125" style="32" customWidth="1"/>
    <col min="9730" max="9730" width="32" style="32" customWidth="1"/>
    <col min="9731" max="9731" width="11.42578125" style="32" customWidth="1"/>
    <col min="9732" max="9732" width="0.7109375" style="32" customWidth="1"/>
    <col min="9733" max="9733" width="11.42578125" style="32" customWidth="1"/>
    <col min="9734" max="9734" width="0.7109375" style="32" customWidth="1"/>
    <col min="9735" max="9735" width="11.85546875" style="32" customWidth="1"/>
    <col min="9736" max="9736" width="0.7109375" style="32" customWidth="1"/>
    <col min="9737" max="9737" width="11.42578125" style="32" customWidth="1"/>
    <col min="9738" max="9738" width="0.7109375" style="32" customWidth="1"/>
    <col min="9739" max="9739" width="11.7109375" style="32" customWidth="1"/>
    <col min="9740" max="9740" width="0.7109375" style="32" customWidth="1"/>
    <col min="9741" max="9741" width="12" style="32" customWidth="1"/>
    <col min="9742" max="9742" width="0.7109375" style="32" customWidth="1"/>
    <col min="9743" max="9743" width="13.85546875" style="32" customWidth="1"/>
    <col min="9744" max="9744" width="3.140625" style="32" customWidth="1"/>
    <col min="9745" max="9984" width="13.7109375" style="32"/>
    <col min="9985" max="9985" width="3.5703125" style="32" customWidth="1"/>
    <col min="9986" max="9986" width="32" style="32" customWidth="1"/>
    <col min="9987" max="9987" width="11.42578125" style="32" customWidth="1"/>
    <col min="9988" max="9988" width="0.7109375" style="32" customWidth="1"/>
    <col min="9989" max="9989" width="11.42578125" style="32" customWidth="1"/>
    <col min="9990" max="9990" width="0.7109375" style="32" customWidth="1"/>
    <col min="9991" max="9991" width="11.85546875" style="32" customWidth="1"/>
    <col min="9992" max="9992" width="0.7109375" style="32" customWidth="1"/>
    <col min="9993" max="9993" width="11.42578125" style="32" customWidth="1"/>
    <col min="9994" max="9994" width="0.7109375" style="32" customWidth="1"/>
    <col min="9995" max="9995" width="11.7109375" style="32" customWidth="1"/>
    <col min="9996" max="9996" width="0.7109375" style="32" customWidth="1"/>
    <col min="9997" max="9997" width="12" style="32" customWidth="1"/>
    <col min="9998" max="9998" width="0.7109375" style="32" customWidth="1"/>
    <col min="9999" max="9999" width="13.85546875" style="32" customWidth="1"/>
    <col min="10000" max="10000" width="3.140625" style="32" customWidth="1"/>
    <col min="10001" max="10240" width="13.7109375" style="32"/>
    <col min="10241" max="10241" width="3.5703125" style="32" customWidth="1"/>
    <col min="10242" max="10242" width="32" style="32" customWidth="1"/>
    <col min="10243" max="10243" width="11.42578125" style="32" customWidth="1"/>
    <col min="10244" max="10244" width="0.7109375" style="32" customWidth="1"/>
    <col min="10245" max="10245" width="11.42578125" style="32" customWidth="1"/>
    <col min="10246" max="10246" width="0.7109375" style="32" customWidth="1"/>
    <col min="10247" max="10247" width="11.85546875" style="32" customWidth="1"/>
    <col min="10248" max="10248" width="0.7109375" style="32" customWidth="1"/>
    <col min="10249" max="10249" width="11.42578125" style="32" customWidth="1"/>
    <col min="10250" max="10250" width="0.7109375" style="32" customWidth="1"/>
    <col min="10251" max="10251" width="11.7109375" style="32" customWidth="1"/>
    <col min="10252" max="10252" width="0.7109375" style="32" customWidth="1"/>
    <col min="10253" max="10253" width="12" style="32" customWidth="1"/>
    <col min="10254" max="10254" width="0.7109375" style="32" customWidth="1"/>
    <col min="10255" max="10255" width="13.85546875" style="32" customWidth="1"/>
    <col min="10256" max="10256" width="3.140625" style="32" customWidth="1"/>
    <col min="10257" max="10496" width="13.7109375" style="32"/>
    <col min="10497" max="10497" width="3.5703125" style="32" customWidth="1"/>
    <col min="10498" max="10498" width="32" style="32" customWidth="1"/>
    <col min="10499" max="10499" width="11.42578125" style="32" customWidth="1"/>
    <col min="10500" max="10500" width="0.7109375" style="32" customWidth="1"/>
    <col min="10501" max="10501" width="11.42578125" style="32" customWidth="1"/>
    <col min="10502" max="10502" width="0.7109375" style="32" customWidth="1"/>
    <col min="10503" max="10503" width="11.85546875" style="32" customWidth="1"/>
    <col min="10504" max="10504" width="0.7109375" style="32" customWidth="1"/>
    <col min="10505" max="10505" width="11.42578125" style="32" customWidth="1"/>
    <col min="10506" max="10506" width="0.7109375" style="32" customWidth="1"/>
    <col min="10507" max="10507" width="11.7109375" style="32" customWidth="1"/>
    <col min="10508" max="10508" width="0.7109375" style="32" customWidth="1"/>
    <col min="10509" max="10509" width="12" style="32" customWidth="1"/>
    <col min="10510" max="10510" width="0.7109375" style="32" customWidth="1"/>
    <col min="10511" max="10511" width="13.85546875" style="32" customWidth="1"/>
    <col min="10512" max="10512" width="3.140625" style="32" customWidth="1"/>
    <col min="10513" max="10752" width="13.7109375" style="32"/>
    <col min="10753" max="10753" width="3.5703125" style="32" customWidth="1"/>
    <col min="10754" max="10754" width="32" style="32" customWidth="1"/>
    <col min="10755" max="10755" width="11.42578125" style="32" customWidth="1"/>
    <col min="10756" max="10756" width="0.7109375" style="32" customWidth="1"/>
    <col min="10757" max="10757" width="11.42578125" style="32" customWidth="1"/>
    <col min="10758" max="10758" width="0.7109375" style="32" customWidth="1"/>
    <col min="10759" max="10759" width="11.85546875" style="32" customWidth="1"/>
    <col min="10760" max="10760" width="0.7109375" style="32" customWidth="1"/>
    <col min="10761" max="10761" width="11.42578125" style="32" customWidth="1"/>
    <col min="10762" max="10762" width="0.7109375" style="32" customWidth="1"/>
    <col min="10763" max="10763" width="11.7109375" style="32" customWidth="1"/>
    <col min="10764" max="10764" width="0.7109375" style="32" customWidth="1"/>
    <col min="10765" max="10765" width="12" style="32" customWidth="1"/>
    <col min="10766" max="10766" width="0.7109375" style="32" customWidth="1"/>
    <col min="10767" max="10767" width="13.85546875" style="32" customWidth="1"/>
    <col min="10768" max="10768" width="3.140625" style="32" customWidth="1"/>
    <col min="10769" max="11008" width="13.7109375" style="32"/>
    <col min="11009" max="11009" width="3.5703125" style="32" customWidth="1"/>
    <col min="11010" max="11010" width="32" style="32" customWidth="1"/>
    <col min="11011" max="11011" width="11.42578125" style="32" customWidth="1"/>
    <col min="11012" max="11012" width="0.7109375" style="32" customWidth="1"/>
    <col min="11013" max="11013" width="11.42578125" style="32" customWidth="1"/>
    <col min="11014" max="11014" width="0.7109375" style="32" customWidth="1"/>
    <col min="11015" max="11015" width="11.85546875" style="32" customWidth="1"/>
    <col min="11016" max="11016" width="0.7109375" style="32" customWidth="1"/>
    <col min="11017" max="11017" width="11.42578125" style="32" customWidth="1"/>
    <col min="11018" max="11018" width="0.7109375" style="32" customWidth="1"/>
    <col min="11019" max="11019" width="11.7109375" style="32" customWidth="1"/>
    <col min="11020" max="11020" width="0.7109375" style="32" customWidth="1"/>
    <col min="11021" max="11021" width="12" style="32" customWidth="1"/>
    <col min="11022" max="11022" width="0.7109375" style="32" customWidth="1"/>
    <col min="11023" max="11023" width="13.85546875" style="32" customWidth="1"/>
    <col min="11024" max="11024" width="3.140625" style="32" customWidth="1"/>
    <col min="11025" max="11264" width="13.7109375" style="32"/>
    <col min="11265" max="11265" width="3.5703125" style="32" customWidth="1"/>
    <col min="11266" max="11266" width="32" style="32" customWidth="1"/>
    <col min="11267" max="11267" width="11.42578125" style="32" customWidth="1"/>
    <col min="11268" max="11268" width="0.7109375" style="32" customWidth="1"/>
    <col min="11269" max="11269" width="11.42578125" style="32" customWidth="1"/>
    <col min="11270" max="11270" width="0.7109375" style="32" customWidth="1"/>
    <col min="11271" max="11271" width="11.85546875" style="32" customWidth="1"/>
    <col min="11272" max="11272" width="0.7109375" style="32" customWidth="1"/>
    <col min="11273" max="11273" width="11.42578125" style="32" customWidth="1"/>
    <col min="11274" max="11274" width="0.7109375" style="32" customWidth="1"/>
    <col min="11275" max="11275" width="11.7109375" style="32" customWidth="1"/>
    <col min="11276" max="11276" width="0.7109375" style="32" customWidth="1"/>
    <col min="11277" max="11277" width="12" style="32" customWidth="1"/>
    <col min="11278" max="11278" width="0.7109375" style="32" customWidth="1"/>
    <col min="11279" max="11279" width="13.85546875" style="32" customWidth="1"/>
    <col min="11280" max="11280" width="3.140625" style="32" customWidth="1"/>
    <col min="11281" max="11520" width="13.7109375" style="32"/>
    <col min="11521" max="11521" width="3.5703125" style="32" customWidth="1"/>
    <col min="11522" max="11522" width="32" style="32" customWidth="1"/>
    <col min="11523" max="11523" width="11.42578125" style="32" customWidth="1"/>
    <col min="11524" max="11524" width="0.7109375" style="32" customWidth="1"/>
    <col min="11525" max="11525" width="11.42578125" style="32" customWidth="1"/>
    <col min="11526" max="11526" width="0.7109375" style="32" customWidth="1"/>
    <col min="11527" max="11527" width="11.85546875" style="32" customWidth="1"/>
    <col min="11528" max="11528" width="0.7109375" style="32" customWidth="1"/>
    <col min="11529" max="11529" width="11.42578125" style="32" customWidth="1"/>
    <col min="11530" max="11530" width="0.7109375" style="32" customWidth="1"/>
    <col min="11531" max="11531" width="11.7109375" style="32" customWidth="1"/>
    <col min="11532" max="11532" width="0.7109375" style="32" customWidth="1"/>
    <col min="11533" max="11533" width="12" style="32" customWidth="1"/>
    <col min="11534" max="11534" width="0.7109375" style="32" customWidth="1"/>
    <col min="11535" max="11535" width="13.85546875" style="32" customWidth="1"/>
    <col min="11536" max="11536" width="3.140625" style="32" customWidth="1"/>
    <col min="11537" max="11776" width="13.7109375" style="32"/>
    <col min="11777" max="11777" width="3.5703125" style="32" customWidth="1"/>
    <col min="11778" max="11778" width="32" style="32" customWidth="1"/>
    <col min="11779" max="11779" width="11.42578125" style="32" customWidth="1"/>
    <col min="11780" max="11780" width="0.7109375" style="32" customWidth="1"/>
    <col min="11781" max="11781" width="11.42578125" style="32" customWidth="1"/>
    <col min="11782" max="11782" width="0.7109375" style="32" customWidth="1"/>
    <col min="11783" max="11783" width="11.85546875" style="32" customWidth="1"/>
    <col min="11784" max="11784" width="0.7109375" style="32" customWidth="1"/>
    <col min="11785" max="11785" width="11.42578125" style="32" customWidth="1"/>
    <col min="11786" max="11786" width="0.7109375" style="32" customWidth="1"/>
    <col min="11787" max="11787" width="11.7109375" style="32" customWidth="1"/>
    <col min="11788" max="11788" width="0.7109375" style="32" customWidth="1"/>
    <col min="11789" max="11789" width="12" style="32" customWidth="1"/>
    <col min="11790" max="11790" width="0.7109375" style="32" customWidth="1"/>
    <col min="11791" max="11791" width="13.85546875" style="32" customWidth="1"/>
    <col min="11792" max="11792" width="3.140625" style="32" customWidth="1"/>
    <col min="11793" max="12032" width="13.7109375" style="32"/>
    <col min="12033" max="12033" width="3.5703125" style="32" customWidth="1"/>
    <col min="12034" max="12034" width="32" style="32" customWidth="1"/>
    <col min="12035" max="12035" width="11.42578125" style="32" customWidth="1"/>
    <col min="12036" max="12036" width="0.7109375" style="32" customWidth="1"/>
    <col min="12037" max="12037" width="11.42578125" style="32" customWidth="1"/>
    <col min="12038" max="12038" width="0.7109375" style="32" customWidth="1"/>
    <col min="12039" max="12039" width="11.85546875" style="32" customWidth="1"/>
    <col min="12040" max="12040" width="0.7109375" style="32" customWidth="1"/>
    <col min="12041" max="12041" width="11.42578125" style="32" customWidth="1"/>
    <col min="12042" max="12042" width="0.7109375" style="32" customWidth="1"/>
    <col min="12043" max="12043" width="11.7109375" style="32" customWidth="1"/>
    <col min="12044" max="12044" width="0.7109375" style="32" customWidth="1"/>
    <col min="12045" max="12045" width="12" style="32" customWidth="1"/>
    <col min="12046" max="12046" width="0.7109375" style="32" customWidth="1"/>
    <col min="12047" max="12047" width="13.85546875" style="32" customWidth="1"/>
    <col min="12048" max="12048" width="3.140625" style="32" customWidth="1"/>
    <col min="12049" max="12288" width="13.7109375" style="32"/>
    <col min="12289" max="12289" width="3.5703125" style="32" customWidth="1"/>
    <col min="12290" max="12290" width="32" style="32" customWidth="1"/>
    <col min="12291" max="12291" width="11.42578125" style="32" customWidth="1"/>
    <col min="12292" max="12292" width="0.7109375" style="32" customWidth="1"/>
    <col min="12293" max="12293" width="11.42578125" style="32" customWidth="1"/>
    <col min="12294" max="12294" width="0.7109375" style="32" customWidth="1"/>
    <col min="12295" max="12295" width="11.85546875" style="32" customWidth="1"/>
    <col min="12296" max="12296" width="0.7109375" style="32" customWidth="1"/>
    <col min="12297" max="12297" width="11.42578125" style="32" customWidth="1"/>
    <col min="12298" max="12298" width="0.7109375" style="32" customWidth="1"/>
    <col min="12299" max="12299" width="11.7109375" style="32" customWidth="1"/>
    <col min="12300" max="12300" width="0.7109375" style="32" customWidth="1"/>
    <col min="12301" max="12301" width="12" style="32" customWidth="1"/>
    <col min="12302" max="12302" width="0.7109375" style="32" customWidth="1"/>
    <col min="12303" max="12303" width="13.85546875" style="32" customWidth="1"/>
    <col min="12304" max="12304" width="3.140625" style="32" customWidth="1"/>
    <col min="12305" max="12544" width="13.7109375" style="32"/>
    <col min="12545" max="12545" width="3.5703125" style="32" customWidth="1"/>
    <col min="12546" max="12546" width="32" style="32" customWidth="1"/>
    <col min="12547" max="12547" width="11.42578125" style="32" customWidth="1"/>
    <col min="12548" max="12548" width="0.7109375" style="32" customWidth="1"/>
    <col min="12549" max="12549" width="11.42578125" style="32" customWidth="1"/>
    <col min="12550" max="12550" width="0.7109375" style="32" customWidth="1"/>
    <col min="12551" max="12551" width="11.85546875" style="32" customWidth="1"/>
    <col min="12552" max="12552" width="0.7109375" style="32" customWidth="1"/>
    <col min="12553" max="12553" width="11.42578125" style="32" customWidth="1"/>
    <col min="12554" max="12554" width="0.7109375" style="32" customWidth="1"/>
    <col min="12555" max="12555" width="11.7109375" style="32" customWidth="1"/>
    <col min="12556" max="12556" width="0.7109375" style="32" customWidth="1"/>
    <col min="12557" max="12557" width="12" style="32" customWidth="1"/>
    <col min="12558" max="12558" width="0.7109375" style="32" customWidth="1"/>
    <col min="12559" max="12559" width="13.85546875" style="32" customWidth="1"/>
    <col min="12560" max="12560" width="3.140625" style="32" customWidth="1"/>
    <col min="12561" max="12800" width="13.7109375" style="32"/>
    <col min="12801" max="12801" width="3.5703125" style="32" customWidth="1"/>
    <col min="12802" max="12802" width="32" style="32" customWidth="1"/>
    <col min="12803" max="12803" width="11.42578125" style="32" customWidth="1"/>
    <col min="12804" max="12804" width="0.7109375" style="32" customWidth="1"/>
    <col min="12805" max="12805" width="11.42578125" style="32" customWidth="1"/>
    <col min="12806" max="12806" width="0.7109375" style="32" customWidth="1"/>
    <col min="12807" max="12807" width="11.85546875" style="32" customWidth="1"/>
    <col min="12808" max="12808" width="0.7109375" style="32" customWidth="1"/>
    <col min="12809" max="12809" width="11.42578125" style="32" customWidth="1"/>
    <col min="12810" max="12810" width="0.7109375" style="32" customWidth="1"/>
    <col min="12811" max="12811" width="11.7109375" style="32" customWidth="1"/>
    <col min="12812" max="12812" width="0.7109375" style="32" customWidth="1"/>
    <col min="12813" max="12813" width="12" style="32" customWidth="1"/>
    <col min="12814" max="12814" width="0.7109375" style="32" customWidth="1"/>
    <col min="12815" max="12815" width="13.85546875" style="32" customWidth="1"/>
    <col min="12816" max="12816" width="3.140625" style="32" customWidth="1"/>
    <col min="12817" max="13056" width="13.7109375" style="32"/>
    <col min="13057" max="13057" width="3.5703125" style="32" customWidth="1"/>
    <col min="13058" max="13058" width="32" style="32" customWidth="1"/>
    <col min="13059" max="13059" width="11.42578125" style="32" customWidth="1"/>
    <col min="13060" max="13060" width="0.7109375" style="32" customWidth="1"/>
    <col min="13061" max="13061" width="11.42578125" style="32" customWidth="1"/>
    <col min="13062" max="13062" width="0.7109375" style="32" customWidth="1"/>
    <col min="13063" max="13063" width="11.85546875" style="32" customWidth="1"/>
    <col min="13064" max="13064" width="0.7109375" style="32" customWidth="1"/>
    <col min="13065" max="13065" width="11.42578125" style="32" customWidth="1"/>
    <col min="13066" max="13066" width="0.7109375" style="32" customWidth="1"/>
    <col min="13067" max="13067" width="11.7109375" style="32" customWidth="1"/>
    <col min="13068" max="13068" width="0.7109375" style="32" customWidth="1"/>
    <col min="13069" max="13069" width="12" style="32" customWidth="1"/>
    <col min="13070" max="13070" width="0.7109375" style="32" customWidth="1"/>
    <col min="13071" max="13071" width="13.85546875" style="32" customWidth="1"/>
    <col min="13072" max="13072" width="3.140625" style="32" customWidth="1"/>
    <col min="13073" max="13312" width="13.7109375" style="32"/>
    <col min="13313" max="13313" width="3.5703125" style="32" customWidth="1"/>
    <col min="13314" max="13314" width="32" style="32" customWidth="1"/>
    <col min="13315" max="13315" width="11.42578125" style="32" customWidth="1"/>
    <col min="13316" max="13316" width="0.7109375" style="32" customWidth="1"/>
    <col min="13317" max="13317" width="11.42578125" style="32" customWidth="1"/>
    <col min="13318" max="13318" width="0.7109375" style="32" customWidth="1"/>
    <col min="13319" max="13319" width="11.85546875" style="32" customWidth="1"/>
    <col min="13320" max="13320" width="0.7109375" style="32" customWidth="1"/>
    <col min="13321" max="13321" width="11.42578125" style="32" customWidth="1"/>
    <col min="13322" max="13322" width="0.7109375" style="32" customWidth="1"/>
    <col min="13323" max="13323" width="11.7109375" style="32" customWidth="1"/>
    <col min="13324" max="13324" width="0.7109375" style="32" customWidth="1"/>
    <col min="13325" max="13325" width="12" style="32" customWidth="1"/>
    <col min="13326" max="13326" width="0.7109375" style="32" customWidth="1"/>
    <col min="13327" max="13327" width="13.85546875" style="32" customWidth="1"/>
    <col min="13328" max="13328" width="3.140625" style="32" customWidth="1"/>
    <col min="13329" max="13568" width="13.7109375" style="32"/>
    <col min="13569" max="13569" width="3.5703125" style="32" customWidth="1"/>
    <col min="13570" max="13570" width="32" style="32" customWidth="1"/>
    <col min="13571" max="13571" width="11.42578125" style="32" customWidth="1"/>
    <col min="13572" max="13572" width="0.7109375" style="32" customWidth="1"/>
    <col min="13573" max="13573" width="11.42578125" style="32" customWidth="1"/>
    <col min="13574" max="13574" width="0.7109375" style="32" customWidth="1"/>
    <col min="13575" max="13575" width="11.85546875" style="32" customWidth="1"/>
    <col min="13576" max="13576" width="0.7109375" style="32" customWidth="1"/>
    <col min="13577" max="13577" width="11.42578125" style="32" customWidth="1"/>
    <col min="13578" max="13578" width="0.7109375" style="32" customWidth="1"/>
    <col min="13579" max="13579" width="11.7109375" style="32" customWidth="1"/>
    <col min="13580" max="13580" width="0.7109375" style="32" customWidth="1"/>
    <col min="13581" max="13581" width="12" style="32" customWidth="1"/>
    <col min="13582" max="13582" width="0.7109375" style="32" customWidth="1"/>
    <col min="13583" max="13583" width="13.85546875" style="32" customWidth="1"/>
    <col min="13584" max="13584" width="3.140625" style="32" customWidth="1"/>
    <col min="13585" max="13824" width="13.7109375" style="32"/>
    <col min="13825" max="13825" width="3.5703125" style="32" customWidth="1"/>
    <col min="13826" max="13826" width="32" style="32" customWidth="1"/>
    <col min="13827" max="13827" width="11.42578125" style="32" customWidth="1"/>
    <col min="13828" max="13828" width="0.7109375" style="32" customWidth="1"/>
    <col min="13829" max="13829" width="11.42578125" style="32" customWidth="1"/>
    <col min="13830" max="13830" width="0.7109375" style="32" customWidth="1"/>
    <col min="13831" max="13831" width="11.85546875" style="32" customWidth="1"/>
    <col min="13832" max="13832" width="0.7109375" style="32" customWidth="1"/>
    <col min="13833" max="13833" width="11.42578125" style="32" customWidth="1"/>
    <col min="13834" max="13834" width="0.7109375" style="32" customWidth="1"/>
    <col min="13835" max="13835" width="11.7109375" style="32" customWidth="1"/>
    <col min="13836" max="13836" width="0.7109375" style="32" customWidth="1"/>
    <col min="13837" max="13837" width="12" style="32" customWidth="1"/>
    <col min="13838" max="13838" width="0.7109375" style="32" customWidth="1"/>
    <col min="13839" max="13839" width="13.85546875" style="32" customWidth="1"/>
    <col min="13840" max="13840" width="3.140625" style="32" customWidth="1"/>
    <col min="13841" max="14080" width="13.7109375" style="32"/>
    <col min="14081" max="14081" width="3.5703125" style="32" customWidth="1"/>
    <col min="14082" max="14082" width="32" style="32" customWidth="1"/>
    <col min="14083" max="14083" width="11.42578125" style="32" customWidth="1"/>
    <col min="14084" max="14084" width="0.7109375" style="32" customWidth="1"/>
    <col min="14085" max="14085" width="11.42578125" style="32" customWidth="1"/>
    <col min="14086" max="14086" width="0.7109375" style="32" customWidth="1"/>
    <col min="14087" max="14087" width="11.85546875" style="32" customWidth="1"/>
    <col min="14088" max="14088" width="0.7109375" style="32" customWidth="1"/>
    <col min="14089" max="14089" width="11.42578125" style="32" customWidth="1"/>
    <col min="14090" max="14090" width="0.7109375" style="32" customWidth="1"/>
    <col min="14091" max="14091" width="11.7109375" style="32" customWidth="1"/>
    <col min="14092" max="14092" width="0.7109375" style="32" customWidth="1"/>
    <col min="14093" max="14093" width="12" style="32" customWidth="1"/>
    <col min="14094" max="14094" width="0.7109375" style="32" customWidth="1"/>
    <col min="14095" max="14095" width="13.85546875" style="32" customWidth="1"/>
    <col min="14096" max="14096" width="3.140625" style="32" customWidth="1"/>
    <col min="14097" max="14336" width="13.7109375" style="32"/>
    <col min="14337" max="14337" width="3.5703125" style="32" customWidth="1"/>
    <col min="14338" max="14338" width="32" style="32" customWidth="1"/>
    <col min="14339" max="14339" width="11.42578125" style="32" customWidth="1"/>
    <col min="14340" max="14340" width="0.7109375" style="32" customWidth="1"/>
    <col min="14341" max="14341" width="11.42578125" style="32" customWidth="1"/>
    <col min="14342" max="14342" width="0.7109375" style="32" customWidth="1"/>
    <col min="14343" max="14343" width="11.85546875" style="32" customWidth="1"/>
    <col min="14344" max="14344" width="0.7109375" style="32" customWidth="1"/>
    <col min="14345" max="14345" width="11.42578125" style="32" customWidth="1"/>
    <col min="14346" max="14346" width="0.7109375" style="32" customWidth="1"/>
    <col min="14347" max="14347" width="11.7109375" style="32" customWidth="1"/>
    <col min="14348" max="14348" width="0.7109375" style="32" customWidth="1"/>
    <col min="14349" max="14349" width="12" style="32" customWidth="1"/>
    <col min="14350" max="14350" width="0.7109375" style="32" customWidth="1"/>
    <col min="14351" max="14351" width="13.85546875" style="32" customWidth="1"/>
    <col min="14352" max="14352" width="3.140625" style="32" customWidth="1"/>
    <col min="14353" max="14592" width="13.7109375" style="32"/>
    <col min="14593" max="14593" width="3.5703125" style="32" customWidth="1"/>
    <col min="14594" max="14594" width="32" style="32" customWidth="1"/>
    <col min="14595" max="14595" width="11.42578125" style="32" customWidth="1"/>
    <col min="14596" max="14596" width="0.7109375" style="32" customWidth="1"/>
    <col min="14597" max="14597" width="11.42578125" style="32" customWidth="1"/>
    <col min="14598" max="14598" width="0.7109375" style="32" customWidth="1"/>
    <col min="14599" max="14599" width="11.85546875" style="32" customWidth="1"/>
    <col min="14600" max="14600" width="0.7109375" style="32" customWidth="1"/>
    <col min="14601" max="14601" width="11.42578125" style="32" customWidth="1"/>
    <col min="14602" max="14602" width="0.7109375" style="32" customWidth="1"/>
    <col min="14603" max="14603" width="11.7109375" style="32" customWidth="1"/>
    <col min="14604" max="14604" width="0.7109375" style="32" customWidth="1"/>
    <col min="14605" max="14605" width="12" style="32" customWidth="1"/>
    <col min="14606" max="14606" width="0.7109375" style="32" customWidth="1"/>
    <col min="14607" max="14607" width="13.85546875" style="32" customWidth="1"/>
    <col min="14608" max="14608" width="3.140625" style="32" customWidth="1"/>
    <col min="14609" max="14848" width="13.7109375" style="32"/>
    <col min="14849" max="14849" width="3.5703125" style="32" customWidth="1"/>
    <col min="14850" max="14850" width="32" style="32" customWidth="1"/>
    <col min="14851" max="14851" width="11.42578125" style="32" customWidth="1"/>
    <col min="14852" max="14852" width="0.7109375" style="32" customWidth="1"/>
    <col min="14853" max="14853" width="11.42578125" style="32" customWidth="1"/>
    <col min="14854" max="14854" width="0.7109375" style="32" customWidth="1"/>
    <col min="14855" max="14855" width="11.85546875" style="32" customWidth="1"/>
    <col min="14856" max="14856" width="0.7109375" style="32" customWidth="1"/>
    <col min="14857" max="14857" width="11.42578125" style="32" customWidth="1"/>
    <col min="14858" max="14858" width="0.7109375" style="32" customWidth="1"/>
    <col min="14859" max="14859" width="11.7109375" style="32" customWidth="1"/>
    <col min="14860" max="14860" width="0.7109375" style="32" customWidth="1"/>
    <col min="14861" max="14861" width="12" style="32" customWidth="1"/>
    <col min="14862" max="14862" width="0.7109375" style="32" customWidth="1"/>
    <col min="14863" max="14863" width="13.85546875" style="32" customWidth="1"/>
    <col min="14864" max="14864" width="3.140625" style="32" customWidth="1"/>
    <col min="14865" max="15104" width="13.7109375" style="32"/>
    <col min="15105" max="15105" width="3.5703125" style="32" customWidth="1"/>
    <col min="15106" max="15106" width="32" style="32" customWidth="1"/>
    <col min="15107" max="15107" width="11.42578125" style="32" customWidth="1"/>
    <col min="15108" max="15108" width="0.7109375" style="32" customWidth="1"/>
    <col min="15109" max="15109" width="11.42578125" style="32" customWidth="1"/>
    <col min="15110" max="15110" width="0.7109375" style="32" customWidth="1"/>
    <col min="15111" max="15111" width="11.85546875" style="32" customWidth="1"/>
    <col min="15112" max="15112" width="0.7109375" style="32" customWidth="1"/>
    <col min="15113" max="15113" width="11.42578125" style="32" customWidth="1"/>
    <col min="15114" max="15114" width="0.7109375" style="32" customWidth="1"/>
    <col min="15115" max="15115" width="11.7109375" style="32" customWidth="1"/>
    <col min="15116" max="15116" width="0.7109375" style="32" customWidth="1"/>
    <col min="15117" max="15117" width="12" style="32" customWidth="1"/>
    <col min="15118" max="15118" width="0.7109375" style="32" customWidth="1"/>
    <col min="15119" max="15119" width="13.85546875" style="32" customWidth="1"/>
    <col min="15120" max="15120" width="3.140625" style="32" customWidth="1"/>
    <col min="15121" max="15360" width="13.7109375" style="32"/>
    <col min="15361" max="15361" width="3.5703125" style="32" customWidth="1"/>
    <col min="15362" max="15362" width="32" style="32" customWidth="1"/>
    <col min="15363" max="15363" width="11.42578125" style="32" customWidth="1"/>
    <col min="15364" max="15364" width="0.7109375" style="32" customWidth="1"/>
    <col min="15365" max="15365" width="11.42578125" style="32" customWidth="1"/>
    <col min="15366" max="15366" width="0.7109375" style="32" customWidth="1"/>
    <col min="15367" max="15367" width="11.85546875" style="32" customWidth="1"/>
    <col min="15368" max="15368" width="0.7109375" style="32" customWidth="1"/>
    <col min="15369" max="15369" width="11.42578125" style="32" customWidth="1"/>
    <col min="15370" max="15370" width="0.7109375" style="32" customWidth="1"/>
    <col min="15371" max="15371" width="11.7109375" style="32" customWidth="1"/>
    <col min="15372" max="15372" width="0.7109375" style="32" customWidth="1"/>
    <col min="15373" max="15373" width="12" style="32" customWidth="1"/>
    <col min="15374" max="15374" width="0.7109375" style="32" customWidth="1"/>
    <col min="15375" max="15375" width="13.85546875" style="32" customWidth="1"/>
    <col min="15376" max="15376" width="3.140625" style="32" customWidth="1"/>
    <col min="15377" max="15616" width="13.7109375" style="32"/>
    <col min="15617" max="15617" width="3.5703125" style="32" customWidth="1"/>
    <col min="15618" max="15618" width="32" style="32" customWidth="1"/>
    <col min="15619" max="15619" width="11.42578125" style="32" customWidth="1"/>
    <col min="15620" max="15620" width="0.7109375" style="32" customWidth="1"/>
    <col min="15621" max="15621" width="11.42578125" style="32" customWidth="1"/>
    <col min="15622" max="15622" width="0.7109375" style="32" customWidth="1"/>
    <col min="15623" max="15623" width="11.85546875" style="32" customWidth="1"/>
    <col min="15624" max="15624" width="0.7109375" style="32" customWidth="1"/>
    <col min="15625" max="15625" width="11.42578125" style="32" customWidth="1"/>
    <col min="15626" max="15626" width="0.7109375" style="32" customWidth="1"/>
    <col min="15627" max="15627" width="11.7109375" style="32" customWidth="1"/>
    <col min="15628" max="15628" width="0.7109375" style="32" customWidth="1"/>
    <col min="15629" max="15629" width="12" style="32" customWidth="1"/>
    <col min="15630" max="15630" width="0.7109375" style="32" customWidth="1"/>
    <col min="15631" max="15631" width="13.85546875" style="32" customWidth="1"/>
    <col min="15632" max="15632" width="3.140625" style="32" customWidth="1"/>
    <col min="15633" max="15872" width="13.7109375" style="32"/>
    <col min="15873" max="15873" width="3.5703125" style="32" customWidth="1"/>
    <col min="15874" max="15874" width="32" style="32" customWidth="1"/>
    <col min="15875" max="15875" width="11.42578125" style="32" customWidth="1"/>
    <col min="15876" max="15876" width="0.7109375" style="32" customWidth="1"/>
    <col min="15877" max="15877" width="11.42578125" style="32" customWidth="1"/>
    <col min="15878" max="15878" width="0.7109375" style="32" customWidth="1"/>
    <col min="15879" max="15879" width="11.85546875" style="32" customWidth="1"/>
    <col min="15880" max="15880" width="0.7109375" style="32" customWidth="1"/>
    <col min="15881" max="15881" width="11.42578125" style="32" customWidth="1"/>
    <col min="15882" max="15882" width="0.7109375" style="32" customWidth="1"/>
    <col min="15883" max="15883" width="11.7109375" style="32" customWidth="1"/>
    <col min="15884" max="15884" width="0.7109375" style="32" customWidth="1"/>
    <col min="15885" max="15885" width="12" style="32" customWidth="1"/>
    <col min="15886" max="15886" width="0.7109375" style="32" customWidth="1"/>
    <col min="15887" max="15887" width="13.85546875" style="32" customWidth="1"/>
    <col min="15888" max="15888" width="3.140625" style="32" customWidth="1"/>
    <col min="15889" max="16128" width="13.7109375" style="32"/>
    <col min="16129" max="16129" width="3.5703125" style="32" customWidth="1"/>
    <col min="16130" max="16130" width="32" style="32" customWidth="1"/>
    <col min="16131" max="16131" width="11.42578125" style="32" customWidth="1"/>
    <col min="16132" max="16132" width="0.7109375" style="32" customWidth="1"/>
    <col min="16133" max="16133" width="11.42578125" style="32" customWidth="1"/>
    <col min="16134" max="16134" width="0.7109375" style="32" customWidth="1"/>
    <col min="16135" max="16135" width="11.85546875" style="32" customWidth="1"/>
    <col min="16136" max="16136" width="0.7109375" style="32" customWidth="1"/>
    <col min="16137" max="16137" width="11.42578125" style="32" customWidth="1"/>
    <col min="16138" max="16138" width="0.7109375" style="32" customWidth="1"/>
    <col min="16139" max="16139" width="11.7109375" style="32" customWidth="1"/>
    <col min="16140" max="16140" width="0.7109375" style="32" customWidth="1"/>
    <col min="16141" max="16141" width="12" style="32" customWidth="1"/>
    <col min="16142" max="16142" width="0.7109375" style="32" customWidth="1"/>
    <col min="16143" max="16143" width="13.85546875" style="32" customWidth="1"/>
    <col min="16144" max="16144" width="3.140625" style="32" customWidth="1"/>
    <col min="16145" max="16384" width="13.7109375" style="32"/>
  </cols>
  <sheetData>
    <row r="1" spans="1:21">
      <c r="A1" s="66">
        <f>'Related party'!A1+1</f>
        <v>37</v>
      </c>
      <c r="B1" s="31" t="e">
        <f>#REF!</f>
        <v>#REF!</v>
      </c>
    </row>
    <row r="2" spans="1:21">
      <c r="B2" s="131">
        <v>2015</v>
      </c>
    </row>
    <row r="3" spans="1:21">
      <c r="B3" s="39" t="e">
        <f>#REF!</f>
        <v>#REF!</v>
      </c>
      <c r="C3" s="104" t="e">
        <f>#REF!</f>
        <v>#REF!</v>
      </c>
      <c r="D3" s="105"/>
      <c r="E3" s="104" t="e">
        <f>#REF!</f>
        <v>#REF!</v>
      </c>
      <c r="F3" s="105"/>
      <c r="G3" s="104" t="e">
        <f>#REF!</f>
        <v>#REF!</v>
      </c>
      <c r="H3" s="105"/>
      <c r="I3" s="104" t="e">
        <f>#REF!</f>
        <v>#REF!</v>
      </c>
      <c r="J3" s="105"/>
      <c r="K3" s="104" t="e">
        <f>#REF!</f>
        <v>#REF!</v>
      </c>
      <c r="L3" s="105"/>
      <c r="M3" s="104" t="e">
        <f>#REF!</f>
        <v>#REF!</v>
      </c>
      <c r="N3" s="105"/>
      <c r="O3" s="104" t="e">
        <f>#REF!</f>
        <v>#REF!</v>
      </c>
      <c r="P3" s="41"/>
      <c r="Q3" s="101" t="s">
        <v>4</v>
      </c>
      <c r="R3" s="85" t="s">
        <v>3</v>
      </c>
      <c r="S3" s="85" t="s">
        <v>3</v>
      </c>
    </row>
    <row r="4" spans="1:21">
      <c r="B4" s="38" t="e">
        <f>#REF!</f>
        <v>#REF!</v>
      </c>
      <c r="C4" s="46">
        <v>0</v>
      </c>
      <c r="D4" s="46"/>
      <c r="E4" s="46">
        <v>0</v>
      </c>
      <c r="F4" s="46"/>
      <c r="G4" s="46">
        <v>85101897</v>
      </c>
      <c r="H4" s="46"/>
      <c r="I4" s="46">
        <v>0</v>
      </c>
      <c r="J4" s="46"/>
      <c r="K4" s="46">
        <v>0</v>
      </c>
      <c r="L4" s="46"/>
      <c r="M4" s="46">
        <f>SUM(C4:K4)</f>
        <v>85101897</v>
      </c>
      <c r="N4" s="46"/>
      <c r="O4" s="46">
        <v>85101897</v>
      </c>
      <c r="Q4" s="88">
        <f>BS!$C$7</f>
        <v>52487888</v>
      </c>
      <c r="R4" s="75">
        <f>M4-Q4</f>
        <v>32614009</v>
      </c>
      <c r="S4" s="75">
        <f>O4-Q4</f>
        <v>32614009</v>
      </c>
      <c r="U4" s="21"/>
    </row>
    <row r="5" spans="1:21">
      <c r="B5" s="38" t="e">
        <f>#REF!</f>
        <v>#REF!</v>
      </c>
      <c r="C5" s="46">
        <v>143133179</v>
      </c>
      <c r="D5" s="46"/>
      <c r="E5" s="46">
        <v>0</v>
      </c>
      <c r="F5" s="46"/>
      <c r="G5" s="46">
        <v>0</v>
      </c>
      <c r="H5" s="46"/>
      <c r="I5" s="46">
        <v>0</v>
      </c>
      <c r="J5" s="46"/>
      <c r="K5" s="46">
        <v>0</v>
      </c>
      <c r="L5" s="46"/>
      <c r="M5" s="46">
        <f>SUM(C5:K5)</f>
        <v>143133179</v>
      </c>
      <c r="N5" s="46"/>
      <c r="O5" s="46">
        <v>143133179</v>
      </c>
      <c r="Q5" s="88">
        <f>BS!$C$8</f>
        <v>144641454</v>
      </c>
      <c r="R5" s="75">
        <f>M5-Q5</f>
        <v>-1508275</v>
      </c>
      <c r="S5" s="75">
        <f>O5-Q5</f>
        <v>-1508275</v>
      </c>
    </row>
    <row r="6" spans="1:21">
      <c r="B6" s="38" t="e">
        <f>#REF!</f>
        <v>#REF!</v>
      </c>
      <c r="C6" s="46">
        <v>0</v>
      </c>
      <c r="D6" s="46"/>
      <c r="E6" s="46">
        <v>0</v>
      </c>
      <c r="F6" s="46"/>
      <c r="G6" s="46">
        <v>0</v>
      </c>
      <c r="H6" s="46"/>
      <c r="I6" s="46">
        <v>5969072</v>
      </c>
      <c r="J6" s="46"/>
      <c r="K6" s="46">
        <v>0</v>
      </c>
      <c r="L6" s="46"/>
      <c r="M6" s="46">
        <f>SUM(C6:K6)</f>
        <v>5969072</v>
      </c>
      <c r="N6" s="46"/>
      <c r="O6" s="46">
        <v>5969072</v>
      </c>
      <c r="Q6" s="88">
        <f>BS!$C$9</f>
        <v>5956716</v>
      </c>
      <c r="R6" s="75">
        <f>M6-Q6</f>
        <v>12356</v>
      </c>
      <c r="S6" s="75">
        <f>O6-Q6</f>
        <v>12356</v>
      </c>
    </row>
    <row r="7" spans="1:21">
      <c r="B7" s="38" t="e">
        <f>#REF!</f>
        <v>#REF!</v>
      </c>
      <c r="C7" s="46">
        <v>0</v>
      </c>
      <c r="D7" s="46"/>
      <c r="E7" s="46">
        <v>0</v>
      </c>
      <c r="F7" s="46"/>
      <c r="G7" s="46">
        <v>8119667</v>
      </c>
      <c r="H7" s="46"/>
      <c r="I7" s="46">
        <v>0</v>
      </c>
      <c r="J7" s="46"/>
      <c r="K7" s="46">
        <v>0</v>
      </c>
      <c r="L7" s="46"/>
      <c r="M7" s="46">
        <f>SUM(C7:K7)</f>
        <v>8119667</v>
      </c>
      <c r="N7" s="46"/>
      <c r="O7" s="46">
        <v>8119667</v>
      </c>
      <c r="Q7" s="88">
        <f>BS!$C$10</f>
        <v>7345553</v>
      </c>
      <c r="R7" s="75">
        <f t="shared" ref="R7:R14" si="0">M7-Q7</f>
        <v>774114</v>
      </c>
      <c r="S7" s="75"/>
    </row>
    <row r="8" spans="1:21">
      <c r="B8" s="38" t="e">
        <f>#REF!</f>
        <v>#REF!</v>
      </c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Q8" s="88">
        <f>BS!$C$12</f>
        <v>668369874</v>
      </c>
      <c r="R8" s="75">
        <f>SUM(M9:M10)-Q8</f>
        <v>15503739</v>
      </c>
      <c r="S8" s="75"/>
    </row>
    <row r="9" spans="1:21">
      <c r="B9" s="38" t="e">
        <f>"   "&amp;#REF!</f>
        <v>#REF!</v>
      </c>
      <c r="C9" s="46">
        <v>0</v>
      </c>
      <c r="D9" s="46"/>
      <c r="E9" s="46">
        <v>0</v>
      </c>
      <c r="F9" s="46"/>
      <c r="G9" s="46">
        <v>398478019</v>
      </c>
      <c r="H9" s="46"/>
      <c r="I9" s="46">
        <v>0</v>
      </c>
      <c r="J9" s="46"/>
      <c r="K9" s="46">
        <v>0</v>
      </c>
      <c r="L9" s="46"/>
      <c r="M9" s="46">
        <f t="shared" ref="M9:M23" si="1">SUM(C9:K9)</f>
        <v>398478019</v>
      </c>
      <c r="N9" s="46"/>
      <c r="O9" s="46">
        <v>396959781</v>
      </c>
      <c r="Q9" s="88" t="e">
        <f>SUM(#REF!)</f>
        <v>#REF!</v>
      </c>
      <c r="R9" s="75" t="e">
        <f>M9-Q9</f>
        <v>#REF!</v>
      </c>
      <c r="S9" s="75"/>
    </row>
    <row r="10" spans="1:21">
      <c r="B10" s="38" t="e">
        <f>"   "&amp;#REF!</f>
        <v>#REF!</v>
      </c>
      <c r="C10" s="46">
        <v>0</v>
      </c>
      <c r="D10" s="46"/>
      <c r="E10" s="46">
        <v>0</v>
      </c>
      <c r="F10" s="46"/>
      <c r="G10" s="46">
        <v>285395594</v>
      </c>
      <c r="H10" s="46"/>
      <c r="I10" s="46">
        <v>0</v>
      </c>
      <c r="J10" s="46"/>
      <c r="K10" s="46">
        <v>0</v>
      </c>
      <c r="L10" s="46"/>
      <c r="M10" s="46">
        <f t="shared" si="1"/>
        <v>285395594</v>
      </c>
      <c r="N10" s="46"/>
      <c r="O10" s="46">
        <v>285684352</v>
      </c>
      <c r="Q10" s="88" t="e">
        <f>SUM(#REF!)</f>
        <v>#REF!</v>
      </c>
      <c r="R10" s="75" t="e">
        <f>M10-Q10</f>
        <v>#REF!</v>
      </c>
      <c r="S10" s="75"/>
    </row>
    <row r="11" spans="1:21">
      <c r="B11" s="38" t="e">
        <f>#REF!</f>
        <v>#REF!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Q11" s="88">
        <f>BS!$C$13</f>
        <v>24505036</v>
      </c>
      <c r="R11" s="75">
        <f>SUM(M11:M13)-Q11</f>
        <v>-1207493</v>
      </c>
      <c r="S11" s="75"/>
    </row>
    <row r="12" spans="1:21">
      <c r="B12" s="38" t="e">
        <f>"   "&amp;#REF!</f>
        <v>#REF!</v>
      </c>
      <c r="C12" s="46">
        <v>0</v>
      </c>
      <c r="D12" s="46"/>
      <c r="E12" s="46">
        <v>18170530</v>
      </c>
      <c r="F12" s="46"/>
      <c r="G12" s="46">
        <v>0</v>
      </c>
      <c r="H12" s="46"/>
      <c r="I12" s="46">
        <v>0</v>
      </c>
      <c r="J12" s="46"/>
      <c r="K12" s="46">
        <v>0</v>
      </c>
      <c r="M12" s="46">
        <f t="shared" si="1"/>
        <v>18170530</v>
      </c>
      <c r="O12" s="46">
        <v>18170530</v>
      </c>
      <c r="Q12" s="88" t="e">
        <f>#REF!+#REF!</f>
        <v>#REF!</v>
      </c>
      <c r="R12" s="75" t="e">
        <f>M12-Q12</f>
        <v>#REF!</v>
      </c>
      <c r="S12" s="75" t="e">
        <f>O12-Q12</f>
        <v>#REF!</v>
      </c>
    </row>
    <row r="13" spans="1:21">
      <c r="B13" s="38" t="e">
        <f>"   "&amp;#REF!</f>
        <v>#REF!</v>
      </c>
      <c r="C13" s="46">
        <v>0</v>
      </c>
      <c r="D13" s="46"/>
      <c r="E13" s="46">
        <v>5127013</v>
      </c>
      <c r="F13" s="46"/>
      <c r="G13" s="46">
        <v>0</v>
      </c>
      <c r="H13" s="46"/>
      <c r="I13" s="46">
        <v>0</v>
      </c>
      <c r="J13" s="46"/>
      <c r="K13" s="46">
        <v>0</v>
      </c>
      <c r="L13" s="46"/>
      <c r="M13" s="46">
        <f t="shared" si="1"/>
        <v>5127013</v>
      </c>
      <c r="N13" s="46"/>
      <c r="O13" s="46">
        <v>5127013</v>
      </c>
      <c r="Q13" s="88" t="e">
        <f>SUM(#REF!)</f>
        <v>#REF!</v>
      </c>
      <c r="R13" s="75" t="e">
        <f t="shared" si="0"/>
        <v>#REF!</v>
      </c>
      <c r="S13" s="75"/>
    </row>
    <row r="14" spans="1:21">
      <c r="B14" s="38" t="e">
        <f>#REF!</f>
        <v>#REF!</v>
      </c>
      <c r="C14" s="46">
        <v>0</v>
      </c>
      <c r="D14" s="46"/>
      <c r="E14" s="46">
        <v>0</v>
      </c>
      <c r="F14" s="46"/>
      <c r="G14" s="46">
        <v>10468948</v>
      </c>
      <c r="H14" s="46"/>
      <c r="I14" s="46">
        <v>0</v>
      </c>
      <c r="J14" s="46"/>
      <c r="K14" s="46">
        <v>0</v>
      </c>
      <c r="L14" s="46"/>
      <c r="M14" s="46">
        <f t="shared" si="1"/>
        <v>10468948</v>
      </c>
      <c r="N14" s="46"/>
      <c r="O14" s="46">
        <v>10468948</v>
      </c>
      <c r="Q14" s="88" t="e">
        <f>#REF!</f>
        <v>#REF!</v>
      </c>
      <c r="R14" s="75" t="e">
        <f t="shared" si="0"/>
        <v>#REF!</v>
      </c>
      <c r="S14" s="75" t="e">
        <f>O14-Q14</f>
        <v>#REF!</v>
      </c>
    </row>
    <row r="15" spans="1:21" ht="13.5" thickBot="1">
      <c r="B15" s="39"/>
      <c r="C15" s="132">
        <f>SUM(C4:C14)</f>
        <v>143133179</v>
      </c>
      <c r="D15" s="70"/>
      <c r="E15" s="132">
        <f>SUM(E4:E14)</f>
        <v>23297543</v>
      </c>
      <c r="F15" s="70"/>
      <c r="G15" s="132">
        <f>SUM(G4:G14)</f>
        <v>787564125</v>
      </c>
      <c r="H15" s="70"/>
      <c r="I15" s="132">
        <f>SUM(I4:I14)</f>
        <v>5969072</v>
      </c>
      <c r="J15" s="70"/>
      <c r="K15" s="132">
        <f>SUM(K4:K14)</f>
        <v>0</v>
      </c>
      <c r="L15" s="70"/>
      <c r="M15" s="132">
        <f>SUM(M4:M14)</f>
        <v>959963919</v>
      </c>
      <c r="N15" s="70"/>
      <c r="O15" s="132">
        <f>SUM(O4:O14)</f>
        <v>958734439</v>
      </c>
      <c r="P15" s="75">
        <f>M15-SUM(C15:K15)</f>
        <v>0</v>
      </c>
      <c r="Q15" s="88"/>
      <c r="R15" s="75"/>
      <c r="S15" s="75"/>
    </row>
    <row r="16" spans="1:21" ht="13.5" thickTop="1">
      <c r="B16" s="38" t="e">
        <f>#REF!</f>
        <v>#REF!</v>
      </c>
      <c r="C16" s="46">
        <v>165039</v>
      </c>
      <c r="D16" s="46"/>
      <c r="E16" s="46">
        <v>0</v>
      </c>
      <c r="F16" s="46"/>
      <c r="G16" s="46">
        <v>0</v>
      </c>
      <c r="H16" s="46"/>
      <c r="I16" s="46">
        <v>0</v>
      </c>
      <c r="J16" s="46"/>
      <c r="K16" s="46">
        <v>0</v>
      </c>
      <c r="L16" s="46"/>
      <c r="M16" s="46">
        <f t="shared" si="1"/>
        <v>165039</v>
      </c>
      <c r="N16" s="46"/>
      <c r="O16" s="46">
        <v>165039</v>
      </c>
      <c r="P16" s="75"/>
      <c r="Q16" s="88">
        <f>BS!$C$19</f>
        <v>158422</v>
      </c>
      <c r="R16" s="75">
        <f t="shared" ref="R16:R23" si="2">M16-Q16</f>
        <v>6617</v>
      </c>
      <c r="S16" s="75">
        <f>O16-Q16</f>
        <v>6617</v>
      </c>
    </row>
    <row r="17" spans="2:19">
      <c r="B17" s="38" t="e">
        <f>#REF!</f>
        <v>#REF!</v>
      </c>
      <c r="C17" s="46">
        <v>0</v>
      </c>
      <c r="D17" s="46"/>
      <c r="E17" s="46">
        <v>0</v>
      </c>
      <c r="F17" s="46"/>
      <c r="G17" s="46">
        <v>0</v>
      </c>
      <c r="H17" s="46"/>
      <c r="I17" s="46">
        <v>0</v>
      </c>
      <c r="J17" s="46"/>
      <c r="K17" s="46">
        <v>6635801</v>
      </c>
      <c r="L17" s="46"/>
      <c r="M17" s="46">
        <f>SUM(C17:K17)</f>
        <v>6635801</v>
      </c>
      <c r="N17" s="46"/>
      <c r="O17" s="46">
        <v>6640299.4680444095</v>
      </c>
      <c r="P17" s="75"/>
      <c r="Q17" s="88">
        <f>BS!$C$20</f>
        <v>5227794</v>
      </c>
      <c r="R17" s="75">
        <f t="shared" si="2"/>
        <v>1408007</v>
      </c>
      <c r="S17" s="75"/>
    </row>
    <row r="18" spans="2:19">
      <c r="B18" s="38" t="e">
        <f>#REF!</f>
        <v>#REF!</v>
      </c>
      <c r="C18" s="46">
        <v>0</v>
      </c>
      <c r="D18" s="46"/>
      <c r="E18" s="46">
        <v>0</v>
      </c>
      <c r="F18" s="46"/>
      <c r="G18" s="46">
        <v>0</v>
      </c>
      <c r="H18" s="46"/>
      <c r="I18" s="46">
        <v>0</v>
      </c>
      <c r="J18" s="46"/>
      <c r="K18" s="46">
        <v>2648490</v>
      </c>
      <c r="L18" s="46"/>
      <c r="M18" s="46">
        <f>SUM(C18:K18)</f>
        <v>2648490</v>
      </c>
      <c r="N18" s="46"/>
      <c r="O18" s="46">
        <v>2648490</v>
      </c>
      <c r="P18" s="75"/>
      <c r="Q18" s="88">
        <f>BS!$C$21</f>
        <v>1914668</v>
      </c>
      <c r="R18" s="75">
        <f>M18-Q18</f>
        <v>733822</v>
      </c>
      <c r="S18" s="75">
        <f>O18-Q18</f>
        <v>733822</v>
      </c>
    </row>
    <row r="19" spans="2:19">
      <c r="B19" s="38" t="e">
        <f>#REF!</f>
        <v>#REF!</v>
      </c>
      <c r="C19" s="46">
        <v>0</v>
      </c>
      <c r="D19" s="46"/>
      <c r="E19" s="46">
        <v>0</v>
      </c>
      <c r="F19" s="46"/>
      <c r="G19" s="46">
        <v>0</v>
      </c>
      <c r="H19" s="46"/>
      <c r="I19" s="46">
        <v>0</v>
      </c>
      <c r="J19" s="46"/>
      <c r="K19" s="46">
        <v>654636292</v>
      </c>
      <c r="L19" s="46"/>
      <c r="M19" s="46">
        <f t="shared" si="1"/>
        <v>654636292</v>
      </c>
      <c r="N19" s="46"/>
      <c r="O19" s="46">
        <v>673082303</v>
      </c>
      <c r="Q19" s="88">
        <f>BS!$C$22</f>
        <v>631520793</v>
      </c>
      <c r="R19" s="75">
        <f t="shared" si="2"/>
        <v>23115499</v>
      </c>
      <c r="S19" s="75"/>
    </row>
    <row r="20" spans="2:19">
      <c r="B20" s="38" t="e">
        <f>#REF!</f>
        <v>#REF!</v>
      </c>
      <c r="C20" s="46">
        <v>0</v>
      </c>
      <c r="D20" s="46"/>
      <c r="E20" s="46">
        <v>0</v>
      </c>
      <c r="F20" s="46"/>
      <c r="G20" s="46">
        <v>0</v>
      </c>
      <c r="H20" s="46"/>
      <c r="I20" s="46">
        <v>0</v>
      </c>
      <c r="J20" s="46"/>
      <c r="K20" s="46">
        <v>164624569</v>
      </c>
      <c r="L20" s="46"/>
      <c r="M20" s="46">
        <f t="shared" si="1"/>
        <v>164624569</v>
      </c>
      <c r="N20" s="46"/>
      <c r="O20" s="46">
        <v>0</v>
      </c>
      <c r="Q20" s="88">
        <f>BS!$C$23</f>
        <v>167476327</v>
      </c>
      <c r="R20" s="75">
        <f t="shared" si="2"/>
        <v>-2851758</v>
      </c>
      <c r="S20" s="75"/>
    </row>
    <row r="21" spans="2:19">
      <c r="B21" s="38" t="e">
        <f>#REF!</f>
        <v>#REF!</v>
      </c>
      <c r="C21" s="46">
        <v>0</v>
      </c>
      <c r="D21" s="46"/>
      <c r="E21" s="46">
        <v>0</v>
      </c>
      <c r="F21" s="46"/>
      <c r="G21" s="46">
        <v>0</v>
      </c>
      <c r="H21" s="46"/>
      <c r="I21" s="46">
        <v>0</v>
      </c>
      <c r="J21" s="46"/>
      <c r="K21" s="46">
        <v>21061452</v>
      </c>
      <c r="L21" s="46"/>
      <c r="M21" s="46">
        <f t="shared" si="1"/>
        <v>21061452</v>
      </c>
      <c r="N21" s="46"/>
      <c r="O21" s="46">
        <v>0</v>
      </c>
      <c r="Q21" s="88">
        <f>BS!$C$24</f>
        <v>21539194</v>
      </c>
      <c r="R21" s="75">
        <f t="shared" si="2"/>
        <v>-477742</v>
      </c>
      <c r="S21" s="75"/>
    </row>
    <row r="22" spans="2:19">
      <c r="B22" s="38" t="e">
        <f>#REF!</f>
        <v>#REF!</v>
      </c>
      <c r="C22" s="46">
        <v>0</v>
      </c>
      <c r="D22" s="46"/>
      <c r="E22" s="46">
        <v>0</v>
      </c>
      <c r="F22" s="46"/>
      <c r="G22" s="46">
        <v>0</v>
      </c>
      <c r="H22" s="46"/>
      <c r="I22" s="46">
        <v>0</v>
      </c>
      <c r="J22" s="46"/>
      <c r="K22" s="46">
        <v>43773936</v>
      </c>
      <c r="L22" s="46"/>
      <c r="M22" s="46">
        <f t="shared" si="1"/>
        <v>43773936</v>
      </c>
      <c r="N22" s="46"/>
      <c r="O22" s="46">
        <v>43773936</v>
      </c>
      <c r="Q22" s="88">
        <f>BS!$C$25</f>
        <v>45734640</v>
      </c>
      <c r="R22" s="75">
        <f t="shared" si="2"/>
        <v>-1960704</v>
      </c>
      <c r="S22" s="75"/>
    </row>
    <row r="23" spans="2:19">
      <c r="B23" s="38" t="e">
        <f>#REF!</f>
        <v>#REF!</v>
      </c>
      <c r="C23" s="46">
        <v>0</v>
      </c>
      <c r="D23" s="46"/>
      <c r="E23" s="46">
        <v>0</v>
      </c>
      <c r="F23" s="46"/>
      <c r="G23" s="46">
        <v>0</v>
      </c>
      <c r="H23" s="46"/>
      <c r="I23" s="46">
        <v>0</v>
      </c>
      <c r="J23" s="46"/>
      <c r="K23" s="46">
        <v>11951145</v>
      </c>
      <c r="L23" s="46"/>
      <c r="M23" s="46">
        <f t="shared" si="1"/>
        <v>11951145</v>
      </c>
      <c r="N23" s="46"/>
      <c r="O23" s="46">
        <v>11951145</v>
      </c>
      <c r="Q23" s="88" t="e">
        <f>#REF!</f>
        <v>#REF!</v>
      </c>
      <c r="R23" s="75" t="e">
        <f t="shared" si="2"/>
        <v>#REF!</v>
      </c>
      <c r="S23" s="75" t="e">
        <f>O23-Q23</f>
        <v>#REF!</v>
      </c>
    </row>
    <row r="24" spans="2:19" ht="13.5" thickBot="1">
      <c r="B24" s="39"/>
      <c r="C24" s="132">
        <f>SUM(C16:C23)</f>
        <v>165039</v>
      </c>
      <c r="D24" s="70"/>
      <c r="E24" s="132">
        <f>SUM(E16:E23)</f>
        <v>0</v>
      </c>
      <c r="F24" s="70"/>
      <c r="G24" s="132">
        <f>SUM(G16:G23)</f>
        <v>0</v>
      </c>
      <c r="H24" s="70"/>
      <c r="I24" s="132">
        <f>SUM(I16:I23)</f>
        <v>0</v>
      </c>
      <c r="J24" s="70"/>
      <c r="K24" s="132">
        <f>SUM(K16:K23)</f>
        <v>905331685</v>
      </c>
      <c r="L24" s="70"/>
      <c r="M24" s="132">
        <f>SUM(M16:M23)</f>
        <v>905496724</v>
      </c>
      <c r="N24" s="70"/>
      <c r="O24" s="132">
        <f>SUM(O16:O23)</f>
        <v>738261212.4680444</v>
      </c>
      <c r="P24" s="75">
        <f>M24-SUM(C24:K24)</f>
        <v>0</v>
      </c>
      <c r="Q24" s="75"/>
      <c r="R24" s="75"/>
    </row>
    <row r="25" spans="2:19" ht="13.5" thickTop="1">
      <c r="B25" s="39"/>
      <c r="C25" s="34">
        <f>SUM(C4:C14)-C15</f>
        <v>0</v>
      </c>
      <c r="D25" s="70"/>
      <c r="E25" s="34">
        <f>SUM(E4:E14)-E15</f>
        <v>0</v>
      </c>
      <c r="F25" s="70"/>
      <c r="G25" s="34">
        <f>SUM(G4:G14)-G15</f>
        <v>0</v>
      </c>
      <c r="H25" s="70"/>
      <c r="I25" s="34">
        <f>SUM(I4:I14)-I15</f>
        <v>0</v>
      </c>
      <c r="J25" s="70"/>
      <c r="K25" s="34">
        <f>SUM(K4:K14)-K15</f>
        <v>0</v>
      </c>
      <c r="L25" s="70"/>
      <c r="M25" s="34">
        <f>SUM(M4:M14)-M15</f>
        <v>0</v>
      </c>
      <c r="N25" s="70"/>
      <c r="O25" s="34">
        <f>SUM(O4:O14)-O15</f>
        <v>0</v>
      </c>
      <c r="P25" s="75"/>
      <c r="Q25" s="75"/>
      <c r="R25" s="75"/>
    </row>
    <row r="26" spans="2:19">
      <c r="C26" s="34">
        <f>SUM(C16:C23)-C24</f>
        <v>0</v>
      </c>
      <c r="E26" s="34">
        <f>SUM(E16:E23)-E24</f>
        <v>0</v>
      </c>
      <c r="G26" s="34">
        <f>SUM(G16:G23)-G24</f>
        <v>0</v>
      </c>
      <c r="I26" s="34">
        <f>SUM(I16:I23)-I24</f>
        <v>0</v>
      </c>
      <c r="K26" s="34">
        <f>SUM(K16:K23)-K24</f>
        <v>0</v>
      </c>
      <c r="M26" s="34">
        <f>SUM(M16:M23)-M24</f>
        <v>0</v>
      </c>
      <c r="O26" s="34">
        <f>SUM(O16:O23)-O24</f>
        <v>0</v>
      </c>
      <c r="Q26" s="75"/>
      <c r="R26" s="75"/>
    </row>
    <row r="27" spans="2:19">
      <c r="B27" s="32">
        <v>2014</v>
      </c>
      <c r="C27" s="34"/>
      <c r="E27" s="34"/>
      <c r="G27" s="34"/>
      <c r="I27" s="34"/>
      <c r="K27" s="34"/>
      <c r="M27" s="34"/>
      <c r="O27" s="34"/>
      <c r="Q27" s="75"/>
      <c r="R27" s="75"/>
    </row>
    <row r="28" spans="2:19">
      <c r="B28" s="39" t="e">
        <f>#REF!</f>
        <v>#REF!</v>
      </c>
      <c r="C28" s="104" t="e">
        <f>#REF!</f>
        <v>#REF!</v>
      </c>
      <c r="D28" s="105"/>
      <c r="E28" s="104" t="e">
        <f>#REF!</f>
        <v>#REF!</v>
      </c>
      <c r="F28" s="105"/>
      <c r="G28" s="104" t="e">
        <f>#REF!</f>
        <v>#REF!</v>
      </c>
      <c r="H28" s="105"/>
      <c r="I28" s="104" t="e">
        <f>#REF!</f>
        <v>#REF!</v>
      </c>
      <c r="J28" s="105"/>
      <c r="K28" s="104" t="e">
        <f>#REF!</f>
        <v>#REF!</v>
      </c>
      <c r="L28" s="105"/>
      <c r="M28" s="104" t="e">
        <f>#REF!</f>
        <v>#REF!</v>
      </c>
      <c r="N28" s="105"/>
      <c r="O28" s="104" t="e">
        <f>#REF!</f>
        <v>#REF!</v>
      </c>
      <c r="P28" s="41"/>
      <c r="Q28" s="101" t="s">
        <v>4</v>
      </c>
      <c r="R28" s="85" t="s">
        <v>3</v>
      </c>
      <c r="S28" s="85" t="s">
        <v>3</v>
      </c>
    </row>
    <row r="29" spans="2:19">
      <c r="B29" s="38" t="e">
        <f>#REF!</f>
        <v>#REF!</v>
      </c>
      <c r="C29" s="46">
        <v>0</v>
      </c>
      <c r="D29" s="46"/>
      <c r="E29" s="46">
        <v>0</v>
      </c>
      <c r="F29" s="46"/>
      <c r="G29" s="46">
        <v>112083022</v>
      </c>
      <c r="H29" s="46"/>
      <c r="I29" s="46">
        <v>0</v>
      </c>
      <c r="J29" s="46"/>
      <c r="K29" s="46">
        <v>0</v>
      </c>
      <c r="L29" s="46"/>
      <c r="M29" s="46">
        <f>SUM(C29:K29)</f>
        <v>112083022</v>
      </c>
      <c r="N29" s="46"/>
      <c r="O29" s="46">
        <v>112083022</v>
      </c>
      <c r="Q29" s="88">
        <f>BS!$E$7</f>
        <v>86101897</v>
      </c>
      <c r="R29" s="75">
        <f>M29-Q29</f>
        <v>25981125</v>
      </c>
      <c r="S29" s="75">
        <f>O29-Q29</f>
        <v>25981125</v>
      </c>
    </row>
    <row r="30" spans="2:19">
      <c r="B30" s="38" t="e">
        <f>#REF!</f>
        <v>#REF!</v>
      </c>
      <c r="C30" s="46">
        <v>4547700</v>
      </c>
      <c r="D30" s="46"/>
      <c r="E30" s="46">
        <v>0</v>
      </c>
      <c r="F30" s="46"/>
      <c r="G30" s="46">
        <v>0</v>
      </c>
      <c r="H30" s="46"/>
      <c r="I30" s="46">
        <v>0</v>
      </c>
      <c r="J30" s="46"/>
      <c r="K30" s="46">
        <v>0</v>
      </c>
      <c r="L30" s="46"/>
      <c r="M30" s="46">
        <f>SUM(C30:K30)</f>
        <v>4547700</v>
      </c>
      <c r="N30" s="46"/>
      <c r="O30" s="46">
        <v>4547700</v>
      </c>
      <c r="Q30" s="88">
        <f>BS!$E$8</f>
        <v>143133179</v>
      </c>
      <c r="R30" s="75">
        <f>M30-Q30</f>
        <v>-138585479</v>
      </c>
      <c r="S30" s="75">
        <f>O30-Q30</f>
        <v>-138585479</v>
      </c>
    </row>
    <row r="31" spans="2:19">
      <c r="B31" s="38" t="e">
        <f>#REF!</f>
        <v>#REF!</v>
      </c>
      <c r="C31" s="46">
        <v>0</v>
      </c>
      <c r="D31" s="46"/>
      <c r="E31" s="46">
        <v>0</v>
      </c>
      <c r="F31" s="46"/>
      <c r="G31" s="46">
        <v>0</v>
      </c>
      <c r="H31" s="46"/>
      <c r="I31" s="46">
        <v>5913836</v>
      </c>
      <c r="J31" s="46"/>
      <c r="K31" s="46">
        <v>0</v>
      </c>
      <c r="L31" s="46"/>
      <c r="M31" s="46">
        <f>SUM(C31:K31)</f>
        <v>5913836</v>
      </c>
      <c r="N31" s="46"/>
      <c r="O31" s="46">
        <v>5913836</v>
      </c>
      <c r="Q31" s="88">
        <f>BS!$E$9</f>
        <v>5969072</v>
      </c>
      <c r="R31" s="75">
        <f>M31-Q31</f>
        <v>-55236</v>
      </c>
      <c r="S31" s="75">
        <f>O31-Q31</f>
        <v>-55236</v>
      </c>
    </row>
    <row r="32" spans="2:19">
      <c r="B32" s="38" t="e">
        <f>#REF!</f>
        <v>#REF!</v>
      </c>
      <c r="C32" s="46">
        <v>0</v>
      </c>
      <c r="D32" s="46"/>
      <c r="E32" s="46">
        <v>0</v>
      </c>
      <c r="F32" s="46"/>
      <c r="G32" s="46">
        <v>13476169</v>
      </c>
      <c r="H32" s="46"/>
      <c r="I32" s="46">
        <v>0</v>
      </c>
      <c r="J32" s="46"/>
      <c r="K32" s="46">
        <v>0</v>
      </c>
      <c r="L32" s="46"/>
      <c r="M32" s="46">
        <f>SUM(C32:K32)</f>
        <v>13476169</v>
      </c>
      <c r="N32" s="46"/>
      <c r="O32" s="46">
        <v>13476169</v>
      </c>
      <c r="Q32" s="88">
        <f>BS!$E$10</f>
        <v>7119667</v>
      </c>
      <c r="R32" s="75">
        <f t="shared" ref="R32" si="3">M32-Q32</f>
        <v>6356502</v>
      </c>
      <c r="S32" s="75"/>
    </row>
    <row r="33" spans="2:19">
      <c r="B33" s="38" t="e">
        <f>#REF!</f>
        <v>#REF!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Q33" s="88">
        <f>BS!$E$12</f>
        <v>683873613</v>
      </c>
      <c r="R33" s="75">
        <f>SUM(M34:M35)-Q33</f>
        <v>-95641514</v>
      </c>
      <c r="S33" s="75"/>
    </row>
    <row r="34" spans="2:19">
      <c r="B34" s="38" t="e">
        <f>"   "&amp;#REF!</f>
        <v>#REF!</v>
      </c>
      <c r="C34" s="46">
        <v>0</v>
      </c>
      <c r="D34" s="46"/>
      <c r="E34" s="46">
        <v>0</v>
      </c>
      <c r="F34" s="46"/>
      <c r="G34" s="46">
        <v>297147120</v>
      </c>
      <c r="H34" s="46"/>
      <c r="I34" s="46">
        <v>0</v>
      </c>
      <c r="J34" s="46"/>
      <c r="K34" s="46">
        <v>0</v>
      </c>
      <c r="L34" s="46"/>
      <c r="M34" s="46">
        <f t="shared" ref="M34:M39" si="4">SUM(C34:K34)</f>
        <v>297147120</v>
      </c>
      <c r="N34" s="46"/>
      <c r="O34" s="46">
        <v>289804993</v>
      </c>
      <c r="Q34" s="88" t="e">
        <f>SUM(#REF!)</f>
        <v>#REF!</v>
      </c>
      <c r="R34" s="75" t="e">
        <f>M34-Q34</f>
        <v>#REF!</v>
      </c>
      <c r="S34" s="75"/>
    </row>
    <row r="35" spans="2:19">
      <c r="B35" s="38" t="e">
        <f>"   "&amp;#REF!</f>
        <v>#REF!</v>
      </c>
      <c r="C35" s="46">
        <v>0</v>
      </c>
      <c r="D35" s="46"/>
      <c r="E35" s="46">
        <v>0</v>
      </c>
      <c r="F35" s="46"/>
      <c r="G35" s="46">
        <v>291084979</v>
      </c>
      <c r="H35" s="46"/>
      <c r="I35" s="46">
        <v>0</v>
      </c>
      <c r="J35" s="46"/>
      <c r="K35" s="46">
        <v>0</v>
      </c>
      <c r="L35" s="46"/>
      <c r="M35" s="46">
        <f t="shared" si="4"/>
        <v>291084979</v>
      </c>
      <c r="N35" s="46"/>
      <c r="O35" s="46">
        <v>283849678</v>
      </c>
      <c r="Q35" s="88" t="e">
        <f>SUM(#REF!)</f>
        <v>#REF!</v>
      </c>
      <c r="R35" s="75" t="e">
        <f>M35-Q35</f>
        <v>#REF!</v>
      </c>
      <c r="S35" s="75"/>
    </row>
    <row r="36" spans="2:19">
      <c r="B36" s="38" t="e">
        <f>#REF!</f>
        <v>#REF!</v>
      </c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Q36" s="88"/>
      <c r="R36" s="75"/>
      <c r="S36" s="75"/>
    </row>
    <row r="37" spans="2:19">
      <c r="B37" s="38" t="e">
        <f>"   "&amp;#REF!</f>
        <v>#REF!</v>
      </c>
      <c r="C37" s="46">
        <v>0</v>
      </c>
      <c r="D37" s="46"/>
      <c r="E37" s="46">
        <v>32447760</v>
      </c>
      <c r="F37" s="46"/>
      <c r="G37" s="46">
        <v>0</v>
      </c>
      <c r="H37" s="46"/>
      <c r="I37" s="46">
        <v>0</v>
      </c>
      <c r="J37" s="46"/>
      <c r="K37" s="46">
        <v>0</v>
      </c>
      <c r="L37" s="46"/>
      <c r="M37" s="46">
        <f t="shared" ref="M37:M38" si="5">SUM(C37:K37)</f>
        <v>32447760</v>
      </c>
      <c r="N37" s="46"/>
      <c r="O37" s="46">
        <v>32427946</v>
      </c>
      <c r="Q37" s="88">
        <f>BS!E13</f>
        <v>23297543</v>
      </c>
      <c r="R37" s="75">
        <f>SUM(M37:M38)-Q37</f>
        <v>11886714</v>
      </c>
      <c r="S37" s="75"/>
    </row>
    <row r="38" spans="2:19">
      <c r="B38" s="38" t="e">
        <f>"   "&amp;#REF!</f>
        <v>#REF!</v>
      </c>
      <c r="C38" s="46">
        <v>0</v>
      </c>
      <c r="D38" s="46"/>
      <c r="E38" s="46">
        <v>2736497</v>
      </c>
      <c r="F38" s="46"/>
      <c r="G38" s="46">
        <v>0</v>
      </c>
      <c r="H38" s="46"/>
      <c r="I38" s="46">
        <v>0</v>
      </c>
      <c r="J38" s="46"/>
      <c r="K38" s="46">
        <v>0</v>
      </c>
      <c r="L38" s="46"/>
      <c r="M38" s="46">
        <f t="shared" si="5"/>
        <v>2736497</v>
      </c>
      <c r="N38" s="46"/>
      <c r="O38" s="46">
        <v>2510777</v>
      </c>
      <c r="Q38" s="88">
        <v>0</v>
      </c>
      <c r="R38" s="75"/>
      <c r="S38" s="75"/>
    </row>
    <row r="39" spans="2:19">
      <c r="B39" s="38" t="e">
        <f>#REF!</f>
        <v>#REF!</v>
      </c>
      <c r="C39" s="46">
        <v>0</v>
      </c>
      <c r="D39" s="46"/>
      <c r="E39" s="46">
        <v>0</v>
      </c>
      <c r="F39" s="46"/>
      <c r="G39" s="46">
        <v>20780471</v>
      </c>
      <c r="H39" s="46"/>
      <c r="I39" s="46">
        <v>0</v>
      </c>
      <c r="J39" s="46"/>
      <c r="K39" s="46">
        <v>0</v>
      </c>
      <c r="L39" s="46"/>
      <c r="M39" s="46">
        <f t="shared" si="4"/>
        <v>20780471</v>
      </c>
      <c r="N39" s="46"/>
      <c r="O39" s="46">
        <v>20780471</v>
      </c>
      <c r="Q39" s="88" t="e">
        <f>#REF!</f>
        <v>#REF!</v>
      </c>
      <c r="R39" s="75" t="e">
        <f t="shared" ref="R39" si="6">M39-Q39</f>
        <v>#REF!</v>
      </c>
      <c r="S39" s="75" t="e">
        <f>O39-Q39</f>
        <v>#REF!</v>
      </c>
    </row>
    <row r="40" spans="2:19" ht="13.5" thickBot="1">
      <c r="B40" s="39"/>
      <c r="C40" s="132">
        <f>SUM(C29:C39)</f>
        <v>4547700</v>
      </c>
      <c r="D40" s="70"/>
      <c r="E40" s="132">
        <f>SUM(E29:E39)</f>
        <v>35184257</v>
      </c>
      <c r="F40" s="70"/>
      <c r="G40" s="132">
        <f>SUM(G29:G39)</f>
        <v>734571761</v>
      </c>
      <c r="H40" s="70"/>
      <c r="I40" s="132">
        <f>SUM(I29:I39)</f>
        <v>5913836</v>
      </c>
      <c r="J40" s="70"/>
      <c r="K40" s="132">
        <f>SUM(K29:K39)</f>
        <v>0</v>
      </c>
      <c r="L40" s="70"/>
      <c r="M40" s="132">
        <f>SUM(M29:M39)</f>
        <v>780217554</v>
      </c>
      <c r="N40" s="70"/>
      <c r="O40" s="132">
        <f>SUM(O29:O39)</f>
        <v>765394592</v>
      </c>
      <c r="P40" s="75">
        <f>M40-SUM(C40:K40)</f>
        <v>0</v>
      </c>
      <c r="Q40" s="88"/>
      <c r="R40" s="75"/>
      <c r="S40" s="75"/>
    </row>
    <row r="41" spans="2:19" ht="13.5" hidden="1" thickTop="1">
      <c r="B41" s="38" t="e">
        <f>#REF!</f>
        <v>#REF!</v>
      </c>
      <c r="C41" s="46">
        <v>0</v>
      </c>
      <c r="D41" s="46"/>
      <c r="E41" s="46">
        <v>0</v>
      </c>
      <c r="F41" s="46"/>
      <c r="G41" s="46">
        <v>0</v>
      </c>
      <c r="H41" s="46"/>
      <c r="I41" s="46">
        <v>0</v>
      </c>
      <c r="J41" s="46"/>
      <c r="K41" s="46">
        <v>0</v>
      </c>
      <c r="L41" s="46"/>
      <c r="M41" s="46">
        <f t="shared" ref="M41:M48" si="7">SUM(C41:K41)</f>
        <v>0</v>
      </c>
      <c r="N41" s="46"/>
      <c r="O41" s="46">
        <v>0</v>
      </c>
      <c r="P41" s="75"/>
      <c r="Q41" s="88">
        <f>BS!$E$19</f>
        <v>165039</v>
      </c>
      <c r="R41" s="75">
        <f t="shared" ref="R41:R43" si="8">M41-Q41</f>
        <v>-165039</v>
      </c>
      <c r="S41" s="75">
        <f>O41-Q41</f>
        <v>-165039</v>
      </c>
    </row>
    <row r="42" spans="2:19" ht="13.5" thickTop="1">
      <c r="B42" s="38" t="e">
        <f>#REF!</f>
        <v>#REF!</v>
      </c>
      <c r="C42" s="46">
        <v>0</v>
      </c>
      <c r="D42" s="46"/>
      <c r="E42" s="46">
        <v>0</v>
      </c>
      <c r="F42" s="46"/>
      <c r="G42" s="46">
        <v>0</v>
      </c>
      <c r="H42" s="46"/>
      <c r="I42" s="46">
        <v>0</v>
      </c>
      <c r="J42" s="46"/>
      <c r="K42" s="46">
        <v>3469981</v>
      </c>
      <c r="L42" s="46"/>
      <c r="M42" s="46">
        <f t="shared" si="7"/>
        <v>3469981</v>
      </c>
      <c r="N42" s="46"/>
      <c r="O42" s="46">
        <v>3469981</v>
      </c>
      <c r="P42" s="75"/>
      <c r="Q42" s="88">
        <f>BS!$E$20</f>
        <v>6635801</v>
      </c>
      <c r="R42" s="75">
        <f t="shared" si="8"/>
        <v>-3165820</v>
      </c>
      <c r="S42" s="75"/>
    </row>
    <row r="43" spans="2:19">
      <c r="B43" s="136" t="e">
        <f>#REF!</f>
        <v>#REF!</v>
      </c>
      <c r="C43" s="46">
        <v>0</v>
      </c>
      <c r="D43" s="46"/>
      <c r="E43" s="46">
        <v>0</v>
      </c>
      <c r="F43" s="46"/>
      <c r="G43" s="46">
        <v>0</v>
      </c>
      <c r="H43" s="46"/>
      <c r="I43" s="46">
        <v>0</v>
      </c>
      <c r="J43" s="46"/>
      <c r="K43" s="46">
        <v>7353570</v>
      </c>
      <c r="L43" s="46"/>
      <c r="M43" s="46">
        <f t="shared" si="7"/>
        <v>7353570</v>
      </c>
      <c r="N43" s="46"/>
      <c r="O43" s="46">
        <v>7353570</v>
      </c>
      <c r="P43" s="75"/>
      <c r="Q43" s="88">
        <f>BS!$E$21</f>
        <v>2648490</v>
      </c>
      <c r="R43" s="75">
        <f t="shared" si="8"/>
        <v>4705080</v>
      </c>
      <c r="S43" s="75"/>
    </row>
    <row r="44" spans="2:19">
      <c r="B44" s="38" t="e">
        <f>#REF!</f>
        <v>#REF!</v>
      </c>
      <c r="C44" s="46">
        <v>0</v>
      </c>
      <c r="D44" s="46"/>
      <c r="E44" s="46">
        <v>0</v>
      </c>
      <c r="F44" s="46"/>
      <c r="G44" s="46">
        <v>0</v>
      </c>
      <c r="H44" s="46"/>
      <c r="I44" s="46">
        <v>0</v>
      </c>
      <c r="J44" s="46"/>
      <c r="K44" s="46">
        <v>548499125</v>
      </c>
      <c r="L44" s="46"/>
      <c r="M44" s="46">
        <f t="shared" si="7"/>
        <v>548499125</v>
      </c>
      <c r="N44" s="46"/>
      <c r="O44" s="46">
        <v>549271150</v>
      </c>
      <c r="Q44" s="88">
        <f>BS!$E$22</f>
        <v>654636292</v>
      </c>
      <c r="R44" s="75">
        <f t="shared" ref="R44:R48" si="9">M44-Q44</f>
        <v>-106137167</v>
      </c>
      <c r="S44" s="75"/>
    </row>
    <row r="45" spans="2:19">
      <c r="B45" s="38" t="e">
        <f>#REF!</f>
        <v>#REF!</v>
      </c>
      <c r="C45" s="46">
        <v>0</v>
      </c>
      <c r="D45" s="46"/>
      <c r="E45" s="46">
        <v>0</v>
      </c>
      <c r="F45" s="46"/>
      <c r="G45" s="46">
        <v>0</v>
      </c>
      <c r="H45" s="46"/>
      <c r="I45" s="46">
        <v>0</v>
      </c>
      <c r="J45" s="46"/>
      <c r="K45" s="46">
        <v>103242607</v>
      </c>
      <c r="L45" s="46"/>
      <c r="M45" s="46">
        <f t="shared" si="7"/>
        <v>103242607</v>
      </c>
      <c r="N45" s="46"/>
      <c r="O45" s="46">
        <v>102402013</v>
      </c>
      <c r="Q45" s="88">
        <f>BS!$E$23</f>
        <v>164624569</v>
      </c>
      <c r="R45" s="75">
        <f t="shared" si="9"/>
        <v>-61381962</v>
      </c>
      <c r="S45" s="75"/>
    </row>
    <row r="46" spans="2:19">
      <c r="B46" s="38" t="e">
        <f>#REF!</f>
        <v>#REF!</v>
      </c>
      <c r="C46" s="46">
        <v>0</v>
      </c>
      <c r="D46" s="46"/>
      <c r="E46" s="46">
        <v>0</v>
      </c>
      <c r="F46" s="46"/>
      <c r="G46" s="46">
        <v>0</v>
      </c>
      <c r="H46" s="46"/>
      <c r="I46" s="46">
        <v>0</v>
      </c>
      <c r="J46" s="46"/>
      <c r="K46" s="46">
        <v>26028695</v>
      </c>
      <c r="L46" s="46"/>
      <c r="M46" s="46">
        <f t="shared" si="7"/>
        <v>26028695</v>
      </c>
      <c r="N46" s="46"/>
      <c r="O46" s="46">
        <v>24431940</v>
      </c>
      <c r="Q46" s="88">
        <f>BS!$E$24</f>
        <v>21061452</v>
      </c>
      <c r="R46" s="75">
        <f t="shared" si="9"/>
        <v>4967243</v>
      </c>
      <c r="S46" s="75"/>
    </row>
    <row r="47" spans="2:19">
      <c r="B47" s="38" t="e">
        <f>#REF!</f>
        <v>#REF!</v>
      </c>
      <c r="C47" s="46">
        <v>0</v>
      </c>
      <c r="D47" s="46"/>
      <c r="E47" s="46">
        <v>0</v>
      </c>
      <c r="F47" s="46"/>
      <c r="G47" s="46">
        <v>0</v>
      </c>
      <c r="H47" s="46"/>
      <c r="I47" s="46">
        <v>0</v>
      </c>
      <c r="J47" s="46"/>
      <c r="K47" s="46">
        <v>37862573</v>
      </c>
      <c r="L47" s="46"/>
      <c r="M47" s="46">
        <f t="shared" si="7"/>
        <v>37862573</v>
      </c>
      <c r="N47" s="46"/>
      <c r="O47" s="46">
        <v>37862573</v>
      </c>
      <c r="Q47" s="88">
        <f>BS!$E$25</f>
        <v>43773936</v>
      </c>
      <c r="R47" s="75">
        <f t="shared" si="9"/>
        <v>-5911363</v>
      </c>
      <c r="S47" s="75"/>
    </row>
    <row r="48" spans="2:19">
      <c r="B48" s="38" t="e">
        <f>#REF!</f>
        <v>#REF!</v>
      </c>
      <c r="C48" s="46">
        <v>0</v>
      </c>
      <c r="D48" s="46"/>
      <c r="E48" s="46">
        <v>0</v>
      </c>
      <c r="F48" s="46"/>
      <c r="G48" s="46">
        <v>0</v>
      </c>
      <c r="H48" s="46"/>
      <c r="I48" s="46">
        <v>0</v>
      </c>
      <c r="J48" s="46"/>
      <c r="K48" s="46">
        <v>12030838</v>
      </c>
      <c r="L48" s="46"/>
      <c r="M48" s="46">
        <f t="shared" si="7"/>
        <v>12030838</v>
      </c>
      <c r="N48" s="46"/>
      <c r="O48" s="46">
        <v>12030838</v>
      </c>
      <c r="Q48" s="88" t="e">
        <f>#REF!</f>
        <v>#REF!</v>
      </c>
      <c r="R48" s="75" t="e">
        <f t="shared" si="9"/>
        <v>#REF!</v>
      </c>
      <c r="S48" s="75" t="e">
        <f>O48-Q48</f>
        <v>#REF!</v>
      </c>
    </row>
    <row r="49" spans="2:18" ht="13.5" thickBot="1">
      <c r="B49" s="39"/>
      <c r="C49" s="132">
        <f>SUM(C41:C48)</f>
        <v>0</v>
      </c>
      <c r="D49" s="70"/>
      <c r="E49" s="132">
        <f>SUM(E41:E48)</f>
        <v>0</v>
      </c>
      <c r="F49" s="70"/>
      <c r="G49" s="132">
        <f>SUM(G41:G48)</f>
        <v>0</v>
      </c>
      <c r="H49" s="70"/>
      <c r="I49" s="132">
        <f>SUM(I41:I48)</f>
        <v>0</v>
      </c>
      <c r="J49" s="70"/>
      <c r="K49" s="132">
        <f>SUM(K41:K48)</f>
        <v>738487389</v>
      </c>
      <c r="L49" s="70"/>
      <c r="M49" s="132">
        <f>SUM(M41:M48)</f>
        <v>738487389</v>
      </c>
      <c r="N49" s="70"/>
      <c r="O49" s="132">
        <f>SUM(O41:O48)</f>
        <v>736822065</v>
      </c>
      <c r="P49" s="75">
        <f>M49-SUM(C49:K49)</f>
        <v>0</v>
      </c>
      <c r="Q49" s="75"/>
      <c r="R49" s="75"/>
    </row>
    <row r="50" spans="2:18" ht="13.5" thickTop="1">
      <c r="B50" s="39"/>
      <c r="C50" s="34">
        <f>SUM(C29:C39)-C40</f>
        <v>0</v>
      </c>
      <c r="D50" s="70"/>
      <c r="E50" s="34">
        <f>SUM(E29:E39)-E40</f>
        <v>0</v>
      </c>
      <c r="F50" s="70"/>
      <c r="G50" s="34">
        <f>SUM(G29:G39)-G40</f>
        <v>0</v>
      </c>
      <c r="H50" s="70"/>
      <c r="I50" s="34">
        <f>SUM(I29:I39)-I40</f>
        <v>0</v>
      </c>
      <c r="J50" s="70"/>
      <c r="K50" s="34">
        <f>SUM(K29:K39)-K40</f>
        <v>0</v>
      </c>
      <c r="L50" s="70"/>
      <c r="M50" s="34">
        <f>SUM(M29:M39)-M40</f>
        <v>0</v>
      </c>
      <c r="N50" s="70"/>
      <c r="O50" s="34">
        <f>SUM(O29:O39)-O40</f>
        <v>0</v>
      </c>
      <c r="P50" s="75"/>
      <c r="Q50" s="75"/>
      <c r="R50" s="75"/>
    </row>
    <row r="51" spans="2:18">
      <c r="C51" s="34">
        <f>SUM(C41:C48)-C49</f>
        <v>0</v>
      </c>
      <c r="E51" s="34">
        <f>SUM(E41:E48)-E49</f>
        <v>0</v>
      </c>
      <c r="G51" s="34">
        <f>SUM(G41:G48)-G49</f>
        <v>0</v>
      </c>
      <c r="I51" s="34">
        <f>SUM(I41:I48)-I49</f>
        <v>0</v>
      </c>
      <c r="K51" s="34">
        <f>SUM(K41:K48)-K49</f>
        <v>0</v>
      </c>
      <c r="M51" s="34">
        <f>SUM(M41:M48)-M49</f>
        <v>0</v>
      </c>
      <c r="O51" s="34">
        <f>SUM(O41:O48)-O49</f>
        <v>0</v>
      </c>
      <c r="Q51" s="75"/>
      <c r="R51" s="75"/>
    </row>
    <row r="52" spans="2:18">
      <c r="C52" s="34"/>
      <c r="E52" s="34"/>
      <c r="G52" s="34"/>
      <c r="I52" s="34"/>
      <c r="K52" s="34"/>
      <c r="M52" s="34"/>
      <c r="O52" s="34"/>
      <c r="Q52" s="75"/>
      <c r="R52" s="75"/>
    </row>
    <row r="53" spans="2:18">
      <c r="P53" s="75"/>
    </row>
    <row r="54" spans="2:18">
      <c r="B54" s="39" t="e">
        <f>#REF!</f>
        <v>#REF!</v>
      </c>
      <c r="C54" s="130" t="e">
        <f>#REF!</f>
        <v>#REF!</v>
      </c>
      <c r="D54" s="83"/>
      <c r="E54" s="130" t="e">
        <f>#REF!</f>
        <v>#REF!</v>
      </c>
      <c r="F54" s="83"/>
      <c r="G54" s="130" t="e">
        <f>#REF!</f>
        <v>#REF!</v>
      </c>
      <c r="I54" s="101" t="s">
        <v>4</v>
      </c>
      <c r="K54" s="85" t="s">
        <v>3</v>
      </c>
      <c r="P54" s="75"/>
    </row>
    <row r="55" spans="2:18">
      <c r="B55" s="38" t="e">
        <f>#REF!</f>
        <v>#REF!</v>
      </c>
      <c r="C55" s="133" t="s">
        <v>73</v>
      </c>
      <c r="D55" s="38"/>
      <c r="E55" s="133"/>
      <c r="F55" s="38"/>
      <c r="G55" s="133"/>
      <c r="I55" s="88"/>
    </row>
    <row r="56" spans="2:18" hidden="1">
      <c r="B56" s="38" t="e">
        <f>#REF!</f>
        <v>#REF!</v>
      </c>
      <c r="C56" s="46">
        <v>0</v>
      </c>
      <c r="D56" s="46"/>
      <c r="E56" s="46">
        <v>0</v>
      </c>
      <c r="F56" s="38"/>
      <c r="G56" s="46">
        <f>SUM(C56:E56)</f>
        <v>0</v>
      </c>
      <c r="I56" s="88" t="e">
        <f>#REF!</f>
        <v>#REF!</v>
      </c>
      <c r="K56" s="75" t="e">
        <f>G56-I56</f>
        <v>#REF!</v>
      </c>
    </row>
    <row r="57" spans="2:18">
      <c r="B57" s="38" t="e">
        <f>#REF!</f>
        <v>#REF!</v>
      </c>
      <c r="C57" s="46">
        <v>0</v>
      </c>
      <c r="D57" s="46"/>
      <c r="E57" s="46">
        <v>143133179</v>
      </c>
      <c r="F57" s="46"/>
      <c r="G57" s="46">
        <f>SUM(C57:E57)</f>
        <v>143133179</v>
      </c>
      <c r="I57" s="88" t="e">
        <f>#REF!</f>
        <v>#REF!</v>
      </c>
      <c r="K57" s="75" t="e">
        <f>G57-I57</f>
        <v>#REF!</v>
      </c>
    </row>
    <row r="58" spans="2:18">
      <c r="B58" s="38" t="e">
        <f>#REF!</f>
        <v>#REF!</v>
      </c>
      <c r="C58" s="46">
        <v>0</v>
      </c>
      <c r="D58" s="46"/>
      <c r="E58" s="46">
        <v>-165039</v>
      </c>
      <c r="F58" s="46"/>
      <c r="G58" s="46">
        <f>SUM(C58:E58)</f>
        <v>-165039</v>
      </c>
      <c r="I58" s="88" t="e">
        <f>-BS!#REF!</f>
        <v>#REF!</v>
      </c>
      <c r="K58" s="75" t="e">
        <f>G58-I58</f>
        <v>#REF!</v>
      </c>
    </row>
    <row r="59" spans="2:18">
      <c r="B59" s="38" t="e">
        <f>#REF!</f>
        <v>#REF!</v>
      </c>
      <c r="C59" s="46"/>
      <c r="D59" s="46"/>
      <c r="E59" s="46"/>
      <c r="F59" s="46"/>
      <c r="G59" s="46"/>
      <c r="I59" s="89"/>
    </row>
    <row r="60" spans="2:18">
      <c r="B60" s="38" t="e">
        <f>#REF!</f>
        <v>#REF!</v>
      </c>
      <c r="C60" s="46">
        <v>5949517</v>
      </c>
      <c r="D60" s="46"/>
      <c r="E60" s="46">
        <v>0</v>
      </c>
      <c r="F60" s="46"/>
      <c r="G60" s="46">
        <f>SUM(C60:E60)</f>
        <v>5949517</v>
      </c>
      <c r="I60" s="88" t="e">
        <f>SUM(#REF!,#REF!,#REF!,#REF!)</f>
        <v>#REF!</v>
      </c>
      <c r="K60" s="75" t="e">
        <f>G60-I60</f>
        <v>#REF!</v>
      </c>
    </row>
    <row r="61" spans="2:18" ht="13.5" thickBot="1">
      <c r="B61" s="38"/>
      <c r="C61" s="134">
        <f>SUM(C55:C60)</f>
        <v>5949517</v>
      </c>
      <c r="D61" s="46"/>
      <c r="E61" s="134">
        <f>SUM(E55:E60)</f>
        <v>142968140</v>
      </c>
      <c r="F61" s="46"/>
      <c r="G61" s="134">
        <f>SUM(G55:G60)</f>
        <v>148917657</v>
      </c>
    </row>
    <row r="62" spans="2:18" ht="13.5" thickTop="1">
      <c r="C62" s="35">
        <f>SUM(C56:C60)-C61</f>
        <v>0</v>
      </c>
      <c r="E62" s="35">
        <f>SUM(E56:E60)-E61</f>
        <v>0</v>
      </c>
      <c r="G62" s="35">
        <f>SUM(G56:G60)-G61</f>
        <v>0</v>
      </c>
    </row>
    <row r="64" spans="2:18">
      <c r="B64" s="8" t="e">
        <f>#REF!</f>
        <v>#REF!</v>
      </c>
      <c r="C64" s="49" t="e">
        <f>#REF!</f>
        <v>#REF!</v>
      </c>
      <c r="D64" s="20"/>
      <c r="E64" s="49" t="e">
        <f>#REF!</f>
        <v>#REF!</v>
      </c>
      <c r="F64" s="20"/>
      <c r="G64" s="49" t="e">
        <f>#REF!</f>
        <v>#REF!</v>
      </c>
      <c r="H64" s="20"/>
      <c r="I64" s="49" t="e">
        <f>#REF!</f>
        <v>#REF!</v>
      </c>
    </row>
    <row r="65" spans="2:13">
      <c r="B65" s="137" t="e">
        <f>#REF!</f>
        <v>#REF!</v>
      </c>
      <c r="C65" s="6"/>
      <c r="D65" s="6"/>
      <c r="E65" s="6"/>
      <c r="F65" s="6"/>
      <c r="G65" s="6"/>
      <c r="H65" s="6"/>
      <c r="I65" s="6"/>
    </row>
    <row r="66" spans="2:13">
      <c r="B66" s="6" t="e">
        <f>#REF!</f>
        <v>#REF!</v>
      </c>
      <c r="C66" s="138">
        <v>85101897</v>
      </c>
      <c r="D66" s="138"/>
      <c r="E66" s="138">
        <v>0</v>
      </c>
      <c r="F66" s="138"/>
      <c r="G66" s="138">
        <f>SUM(C66:E66)</f>
        <v>85101897</v>
      </c>
      <c r="H66" s="138"/>
      <c r="I66" s="138">
        <v>85101897</v>
      </c>
      <c r="K66" s="75">
        <f>G66-O4</f>
        <v>0</v>
      </c>
      <c r="M66" s="75">
        <f>I66-M4</f>
        <v>0</v>
      </c>
    </row>
    <row r="67" spans="2:13">
      <c r="B67" s="6" t="e">
        <f>#REF!</f>
        <v>#REF!</v>
      </c>
      <c r="C67" s="138">
        <v>8119667</v>
      </c>
      <c r="D67" s="138"/>
      <c r="E67" s="138">
        <v>0</v>
      </c>
      <c r="F67" s="138"/>
      <c r="G67" s="138">
        <f>SUM(C67:E67)</f>
        <v>8119667</v>
      </c>
      <c r="H67" s="138"/>
      <c r="I67" s="138">
        <v>8119667</v>
      </c>
      <c r="K67" s="75">
        <f>G67-O7</f>
        <v>0</v>
      </c>
      <c r="M67" s="75">
        <f>I67-M7</f>
        <v>0</v>
      </c>
    </row>
    <row r="68" spans="2:13">
      <c r="B68" s="6" t="e">
        <f>#REF!</f>
        <v>#REF!</v>
      </c>
      <c r="C68" s="138">
        <v>642184074</v>
      </c>
      <c r="D68" s="138"/>
      <c r="E68" s="138">
        <v>40460059</v>
      </c>
      <c r="F68" s="138"/>
      <c r="G68" s="138">
        <f>SUM(C68:E68)</f>
        <v>682644133</v>
      </c>
      <c r="H68" s="138"/>
      <c r="I68" s="138">
        <v>683873613</v>
      </c>
      <c r="K68" s="75">
        <f>G68-SUM(O9:O10)</f>
        <v>0</v>
      </c>
      <c r="M68" s="75">
        <f>I68-SUM(M9:M10)</f>
        <v>0</v>
      </c>
    </row>
    <row r="69" spans="2:13">
      <c r="B69" s="6" t="e">
        <f>#REF!</f>
        <v>#REF!</v>
      </c>
      <c r="C69" s="138">
        <v>23297543</v>
      </c>
      <c r="D69" s="138"/>
      <c r="E69" s="138">
        <v>0</v>
      </c>
      <c r="F69" s="138"/>
      <c r="G69" s="138">
        <f>SUM(C69:E69)</f>
        <v>23297543</v>
      </c>
      <c r="H69" s="138"/>
      <c r="I69" s="138">
        <v>23297543</v>
      </c>
      <c r="K69" s="75">
        <f>G69-SUM(O12:O13)</f>
        <v>0</v>
      </c>
      <c r="M69" s="75">
        <f>I69-SUM(M12:M13)</f>
        <v>0</v>
      </c>
    </row>
    <row r="70" spans="2:13">
      <c r="B70" s="137" t="e">
        <f>#REF!</f>
        <v>#REF!</v>
      </c>
      <c r="C70" s="138"/>
      <c r="D70" s="138"/>
      <c r="E70" s="138"/>
      <c r="F70" s="138"/>
      <c r="G70" s="138"/>
      <c r="H70" s="138"/>
      <c r="I70" s="138"/>
    </row>
    <row r="71" spans="2:13">
      <c r="B71" s="7" t="e">
        <f>#REF!</f>
        <v>#REF!</v>
      </c>
      <c r="C71" s="138">
        <v>6640299.4680444095</v>
      </c>
      <c r="D71" s="138"/>
      <c r="E71" s="138">
        <v>0</v>
      </c>
      <c r="F71" s="138"/>
      <c r="G71" s="138">
        <f t="shared" ref="G71:G76" si="10">SUM(C71:E71)</f>
        <v>6640299.4680444095</v>
      </c>
      <c r="H71" s="138"/>
      <c r="I71" s="138">
        <v>6635801</v>
      </c>
      <c r="K71" s="75">
        <f t="shared" ref="K71:K76" si="11">G71-O17</f>
        <v>0</v>
      </c>
      <c r="M71" s="75">
        <f t="shared" ref="M71:M76" si="12">I71-M17</f>
        <v>0</v>
      </c>
    </row>
    <row r="72" spans="2:13">
      <c r="B72" s="7" t="e">
        <f>#REF!</f>
        <v>#REF!</v>
      </c>
      <c r="C72" s="138">
        <v>2648490</v>
      </c>
      <c r="D72" s="138"/>
      <c r="E72" s="138">
        <v>0</v>
      </c>
      <c r="F72" s="138"/>
      <c r="G72" s="138">
        <f t="shared" si="10"/>
        <v>2648490</v>
      </c>
      <c r="H72" s="138"/>
      <c r="I72" s="138">
        <v>2648490</v>
      </c>
      <c r="K72" s="75">
        <f t="shared" si="11"/>
        <v>0</v>
      </c>
      <c r="M72" s="75">
        <f t="shared" si="12"/>
        <v>0</v>
      </c>
    </row>
    <row r="73" spans="2:13">
      <c r="B73" s="7" t="e">
        <f>#REF!</f>
        <v>#REF!</v>
      </c>
      <c r="C73" s="138">
        <v>673082303</v>
      </c>
      <c r="D73" s="138"/>
      <c r="E73" s="138">
        <v>0</v>
      </c>
      <c r="F73" s="138"/>
      <c r="G73" s="138">
        <f t="shared" si="10"/>
        <v>673082303</v>
      </c>
      <c r="H73" s="138"/>
      <c r="I73" s="138">
        <v>654636292</v>
      </c>
      <c r="K73" s="75">
        <f t="shared" si="11"/>
        <v>0</v>
      </c>
      <c r="M73" s="75">
        <f t="shared" si="12"/>
        <v>0</v>
      </c>
    </row>
    <row r="74" spans="2:13">
      <c r="B74" s="7" t="e">
        <f>#REF!</f>
        <v>#REF!</v>
      </c>
      <c r="C74" s="138">
        <v>0</v>
      </c>
      <c r="D74" s="138"/>
      <c r="E74" s="138">
        <v>0</v>
      </c>
      <c r="F74" s="138"/>
      <c r="G74" s="138">
        <f t="shared" si="10"/>
        <v>0</v>
      </c>
      <c r="H74" s="138"/>
      <c r="I74" s="138">
        <v>164624569</v>
      </c>
      <c r="K74" s="75">
        <f t="shared" si="11"/>
        <v>0</v>
      </c>
      <c r="M74" s="75">
        <f t="shared" si="12"/>
        <v>0</v>
      </c>
    </row>
    <row r="75" spans="2:13">
      <c r="B75" s="7" t="e">
        <f>#REF!</f>
        <v>#REF!</v>
      </c>
      <c r="C75" s="138">
        <v>0</v>
      </c>
      <c r="D75" s="138"/>
      <c r="E75" s="138">
        <v>0</v>
      </c>
      <c r="F75" s="138"/>
      <c r="G75" s="138">
        <f t="shared" si="10"/>
        <v>0</v>
      </c>
      <c r="H75" s="138"/>
      <c r="I75" s="138">
        <v>21061452</v>
      </c>
      <c r="K75" s="75">
        <f t="shared" si="11"/>
        <v>0</v>
      </c>
      <c r="M75" s="75">
        <f t="shared" si="12"/>
        <v>0</v>
      </c>
    </row>
    <row r="76" spans="2:13">
      <c r="B76" s="7" t="e">
        <f>#REF!</f>
        <v>#REF!</v>
      </c>
      <c r="C76" s="138">
        <v>43773936</v>
      </c>
      <c r="D76" s="138"/>
      <c r="E76" s="138">
        <v>0</v>
      </c>
      <c r="F76" s="138"/>
      <c r="G76" s="138">
        <f t="shared" si="10"/>
        <v>43773936</v>
      </c>
      <c r="H76" s="138"/>
      <c r="I76" s="138">
        <v>43773936</v>
      </c>
      <c r="K76" s="75">
        <f t="shared" si="11"/>
        <v>0</v>
      </c>
      <c r="M76" s="75">
        <f t="shared" si="12"/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J64"/>
  <sheetViews>
    <sheetView zoomScale="85" zoomScaleNormal="85" workbookViewId="0">
      <selection activeCell="E1" sqref="E1"/>
    </sheetView>
  </sheetViews>
  <sheetFormatPr defaultColWidth="0" defaultRowHeight="12.75" zeroHeight="1"/>
  <cols>
    <col min="1" max="1" width="49.85546875" style="143" customWidth="1"/>
    <col min="2" max="2" width="7.140625" style="158" customWidth="1"/>
    <col min="3" max="3" width="18.28515625" style="150" customWidth="1"/>
    <col min="4" max="4" width="0.7109375" style="150" customWidth="1"/>
    <col min="5" max="5" width="18.28515625" style="150" customWidth="1"/>
    <col min="6" max="33" width="21" style="143" hidden="1" customWidth="1"/>
    <col min="34" max="36" width="0" style="143" hidden="1" customWidth="1"/>
    <col min="37" max="16384" width="21" style="143" hidden="1"/>
  </cols>
  <sheetData>
    <row r="1" spans="1:8">
      <c r="A1" s="141" t="s">
        <v>130</v>
      </c>
      <c r="B1" s="157"/>
      <c r="C1" s="143"/>
      <c r="D1" s="143"/>
      <c r="E1" s="143"/>
    </row>
    <row r="2" spans="1:8">
      <c r="A2" s="204" t="s">
        <v>132</v>
      </c>
      <c r="B2" s="205"/>
      <c r="C2" s="205"/>
      <c r="D2" s="205"/>
      <c r="E2" s="205"/>
      <c r="F2" s="205"/>
      <c r="G2" s="205"/>
      <c r="H2" s="205"/>
    </row>
    <row r="3" spans="1:8">
      <c r="A3" s="205"/>
      <c r="B3" s="205"/>
      <c r="C3" s="205"/>
      <c r="D3" s="205"/>
      <c r="E3" s="205"/>
      <c r="F3" s="205"/>
      <c r="G3" s="205"/>
      <c r="H3" s="205"/>
    </row>
    <row r="4" spans="1:8" ht="18" customHeight="1">
      <c r="D4" s="145"/>
      <c r="E4" s="145"/>
    </row>
    <row r="5" spans="1:8" ht="63.75" customHeight="1">
      <c r="A5" s="144"/>
      <c r="B5" s="146" t="s">
        <v>9</v>
      </c>
      <c r="C5" s="147" t="s">
        <v>126</v>
      </c>
      <c r="D5" s="148"/>
      <c r="E5" s="147" t="s">
        <v>127</v>
      </c>
    </row>
    <row r="6" spans="1:8">
      <c r="A6" s="159" t="s">
        <v>11</v>
      </c>
      <c r="B6" s="160">
        <v>4</v>
      </c>
      <c r="C6" s="161">
        <v>23505752</v>
      </c>
      <c r="D6" s="161"/>
      <c r="E6" s="161">
        <v>21701975</v>
      </c>
      <c r="H6" s="150"/>
    </row>
    <row r="7" spans="1:8">
      <c r="A7" s="159" t="s">
        <v>12</v>
      </c>
      <c r="B7" s="160">
        <v>4</v>
      </c>
      <c r="C7" s="161">
        <v>-14985808</v>
      </c>
      <c r="D7" s="161"/>
      <c r="E7" s="161">
        <v>-11751834</v>
      </c>
      <c r="H7" s="150"/>
    </row>
    <row r="8" spans="1:8">
      <c r="A8" s="154" t="s">
        <v>13</v>
      </c>
      <c r="B8" s="160"/>
      <c r="C8" s="162">
        <v>8519944</v>
      </c>
      <c r="D8" s="163"/>
      <c r="E8" s="162">
        <v>9950141</v>
      </c>
      <c r="H8" s="150"/>
    </row>
    <row r="9" spans="1:8">
      <c r="A9" s="159" t="s">
        <v>14</v>
      </c>
      <c r="B9" s="160">
        <v>5</v>
      </c>
      <c r="C9" s="161">
        <v>1813778</v>
      </c>
      <c r="D9" s="161"/>
      <c r="E9" s="161">
        <v>2353225</v>
      </c>
      <c r="H9" s="150"/>
    </row>
    <row r="10" spans="1:8">
      <c r="A10" s="159" t="s">
        <v>15</v>
      </c>
      <c r="B10" s="160"/>
      <c r="C10" s="161">
        <v>-342006</v>
      </c>
      <c r="D10" s="161"/>
      <c r="E10" s="161">
        <v>-132215</v>
      </c>
      <c r="H10" s="150"/>
    </row>
    <row r="11" spans="1:8">
      <c r="A11" s="154" t="s">
        <v>16</v>
      </c>
      <c r="B11" s="160"/>
      <c r="C11" s="162">
        <v>1471772</v>
      </c>
      <c r="D11" s="163"/>
      <c r="E11" s="162">
        <v>2221010</v>
      </c>
      <c r="H11" s="150"/>
    </row>
    <row r="12" spans="1:8" ht="51">
      <c r="A12" s="159" t="s">
        <v>111</v>
      </c>
      <c r="B12" s="160"/>
      <c r="C12" s="161">
        <v>-1293941</v>
      </c>
      <c r="D12" s="161"/>
      <c r="E12" s="161">
        <v>1569821</v>
      </c>
      <c r="H12" s="150"/>
    </row>
    <row r="13" spans="1:8">
      <c r="A13" s="159" t="s">
        <v>112</v>
      </c>
      <c r="B13" s="160">
        <v>6</v>
      </c>
      <c r="C13" s="161">
        <v>-1950639</v>
      </c>
      <c r="D13" s="161"/>
      <c r="E13" s="161">
        <v>-2116566</v>
      </c>
      <c r="H13" s="150"/>
    </row>
    <row r="14" spans="1:8" ht="25.5">
      <c r="A14" s="159" t="s">
        <v>113</v>
      </c>
      <c r="B14" s="160"/>
      <c r="C14" s="161">
        <v>-17538</v>
      </c>
      <c r="D14" s="161"/>
      <c r="E14" s="161">
        <v>1779</v>
      </c>
      <c r="H14" s="150"/>
    </row>
    <row r="15" spans="1:8" ht="25.5">
      <c r="A15" s="159" t="s">
        <v>91</v>
      </c>
      <c r="B15" s="160"/>
      <c r="C15" s="161">
        <v>28652</v>
      </c>
      <c r="D15" s="161"/>
      <c r="E15" s="161">
        <v>248002</v>
      </c>
      <c r="H15" s="150"/>
    </row>
    <row r="16" spans="1:8">
      <c r="A16" s="159" t="s">
        <v>102</v>
      </c>
      <c r="B16" s="160"/>
      <c r="C16" s="161">
        <v>-55382</v>
      </c>
      <c r="D16" s="161"/>
      <c r="E16" s="161">
        <v>-14860</v>
      </c>
      <c r="H16" s="150"/>
    </row>
    <row r="17" spans="1:8">
      <c r="A17" s="154" t="s">
        <v>17</v>
      </c>
      <c r="B17" s="160"/>
      <c r="C17" s="164">
        <v>6702868</v>
      </c>
      <c r="D17" s="163"/>
      <c r="E17" s="164">
        <v>11859327</v>
      </c>
      <c r="H17" s="150"/>
    </row>
    <row r="18" spans="1:8">
      <c r="A18" s="159" t="s">
        <v>18</v>
      </c>
      <c r="B18" s="160">
        <v>7</v>
      </c>
      <c r="C18" s="161">
        <v>-4663286</v>
      </c>
      <c r="D18" s="161"/>
      <c r="E18" s="161">
        <v>-3082311</v>
      </c>
      <c r="H18" s="150"/>
    </row>
    <row r="19" spans="1:8">
      <c r="A19" s="159" t="s">
        <v>19</v>
      </c>
      <c r="B19" s="160">
        <v>8</v>
      </c>
      <c r="C19" s="161">
        <v>-4330666</v>
      </c>
      <c r="D19" s="161"/>
      <c r="E19" s="161">
        <v>-4920678</v>
      </c>
      <c r="H19" s="150"/>
    </row>
    <row r="20" spans="1:8">
      <c r="A20" s="159" t="s">
        <v>20</v>
      </c>
      <c r="B20" s="160">
        <v>9</v>
      </c>
      <c r="C20" s="161">
        <v>-4055435</v>
      </c>
      <c r="D20" s="161"/>
      <c r="E20" s="161">
        <v>-3074784</v>
      </c>
      <c r="H20" s="150"/>
    </row>
    <row r="21" spans="1:8">
      <c r="A21" s="154" t="s">
        <v>118</v>
      </c>
      <c r="B21" s="160"/>
      <c r="C21" s="165">
        <v>-6346519</v>
      </c>
      <c r="D21" s="166"/>
      <c r="E21" s="165">
        <v>781554</v>
      </c>
      <c r="H21" s="150"/>
    </row>
    <row r="22" spans="1:8">
      <c r="A22" s="159" t="s">
        <v>114</v>
      </c>
      <c r="B22" s="160">
        <v>10</v>
      </c>
      <c r="C22" s="161">
        <v>1209872</v>
      </c>
      <c r="D22" s="161"/>
      <c r="E22" s="161">
        <v>-256863</v>
      </c>
      <c r="H22" s="150"/>
    </row>
    <row r="23" spans="1:8" ht="13.5" thickBot="1">
      <c r="A23" s="154" t="s">
        <v>115</v>
      </c>
      <c r="B23" s="160"/>
      <c r="C23" s="156">
        <v>-5136647</v>
      </c>
      <c r="D23" s="166"/>
      <c r="E23" s="156">
        <v>524691</v>
      </c>
      <c r="H23" s="150"/>
    </row>
    <row r="24" spans="1:8" ht="13.5" thickTop="1">
      <c r="A24" s="167" t="s">
        <v>36</v>
      </c>
      <c r="B24" s="160"/>
      <c r="C24" s="161"/>
      <c r="D24" s="161"/>
      <c r="E24" s="161"/>
      <c r="H24" s="150"/>
    </row>
    <row r="25" spans="1:8" ht="25.5">
      <c r="A25" s="168" t="s">
        <v>83</v>
      </c>
      <c r="B25" s="160"/>
      <c r="C25" s="161"/>
      <c r="D25" s="161"/>
      <c r="E25" s="161"/>
      <c r="H25" s="150"/>
    </row>
    <row r="26" spans="1:8" ht="25.5">
      <c r="A26" s="169" t="s">
        <v>21</v>
      </c>
      <c r="B26" s="160"/>
      <c r="C26" s="161"/>
      <c r="D26" s="161"/>
      <c r="E26" s="161"/>
      <c r="H26" s="150"/>
    </row>
    <row r="27" spans="1:8">
      <c r="A27" s="169" t="s">
        <v>84</v>
      </c>
      <c r="B27" s="160"/>
      <c r="C27" s="161">
        <v>-61593</v>
      </c>
      <c r="D27" s="161"/>
      <c r="E27" s="161">
        <v>4903</v>
      </c>
      <c r="H27" s="150"/>
    </row>
    <row r="28" spans="1:8" ht="25.5">
      <c r="A28" s="169" t="s">
        <v>85</v>
      </c>
      <c r="B28" s="160"/>
      <c r="C28" s="161">
        <v>17538</v>
      </c>
      <c r="D28" s="161"/>
      <c r="E28" s="161">
        <v>-1779</v>
      </c>
      <c r="H28" s="150"/>
    </row>
    <row r="29" spans="1:8">
      <c r="A29" s="169" t="s">
        <v>88</v>
      </c>
      <c r="B29" s="160"/>
      <c r="C29" s="161">
        <v>871264</v>
      </c>
      <c r="D29" s="161"/>
      <c r="E29" s="161">
        <v>118505</v>
      </c>
      <c r="H29" s="150"/>
    </row>
    <row r="30" spans="1:8" ht="38.25">
      <c r="A30" s="168" t="s">
        <v>107</v>
      </c>
      <c r="B30" s="160"/>
      <c r="C30" s="170">
        <v>827209</v>
      </c>
      <c r="D30" s="170"/>
      <c r="E30" s="170">
        <v>121629</v>
      </c>
      <c r="H30" s="150"/>
    </row>
    <row r="31" spans="1:8">
      <c r="A31" s="167" t="s">
        <v>100</v>
      </c>
      <c r="B31" s="160"/>
      <c r="C31" s="162">
        <v>827209</v>
      </c>
      <c r="D31" s="163"/>
      <c r="E31" s="162">
        <v>121629</v>
      </c>
      <c r="H31" s="150"/>
    </row>
    <row r="32" spans="1:8" ht="13.5" thickBot="1">
      <c r="A32" s="167" t="s">
        <v>116</v>
      </c>
      <c r="B32" s="160"/>
      <c r="C32" s="171">
        <v>-4309438</v>
      </c>
      <c r="D32" s="163"/>
      <c r="E32" s="171">
        <v>646320</v>
      </c>
      <c r="G32" s="150"/>
      <c r="H32" s="150"/>
    </row>
    <row r="33" spans="1:8" ht="13.5" thickTop="1">
      <c r="A33" s="167"/>
      <c r="B33" s="160"/>
      <c r="C33" s="172"/>
      <c r="D33" s="163"/>
      <c r="E33" s="172"/>
      <c r="H33" s="150"/>
    </row>
    <row r="34" spans="1:8" ht="26.25" thickBot="1">
      <c r="A34" s="169" t="s">
        <v>117</v>
      </c>
      <c r="B34" s="160">
        <v>25</v>
      </c>
      <c r="C34" s="173">
        <v>-299.86957083187679</v>
      </c>
      <c r="D34" s="161"/>
      <c r="E34" s="173">
        <v>32.366090636601406</v>
      </c>
      <c r="H34" s="150"/>
    </row>
    <row r="35" spans="1:8" ht="13.5" thickTop="1">
      <c r="C35" s="174"/>
    </row>
    <row r="36" spans="1:8" hidden="1">
      <c r="C36" s="174"/>
    </row>
    <row r="37" spans="1:8" hidden="1">
      <c r="C37" s="174"/>
    </row>
    <row r="38" spans="1:8" hidden="1">
      <c r="C38" s="174"/>
    </row>
    <row r="39" spans="1:8" hidden="1">
      <c r="C39" s="174"/>
    </row>
    <row r="40" spans="1:8" hidden="1"/>
    <row r="41" spans="1:8" hidden="1"/>
    <row r="42" spans="1:8" hidden="1"/>
    <row r="43" spans="1:8" hidden="1"/>
    <row r="44" spans="1:8" hidden="1"/>
    <row r="45" spans="1:8" hidden="1"/>
    <row r="46" spans="1:8" hidden="1"/>
    <row r="47" spans="1:8" hidden="1"/>
    <row r="48" spans="1: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</sheetData>
  <mergeCells count="1">
    <mergeCell ref="A2:H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72"/>
  <sheetViews>
    <sheetView zoomScaleNormal="100" workbookViewId="0">
      <selection activeCell="D1" sqref="D1"/>
    </sheetView>
  </sheetViews>
  <sheetFormatPr defaultColWidth="0" defaultRowHeight="12.75" zeroHeight="1"/>
  <cols>
    <col min="1" max="1" width="57" style="143" customWidth="1"/>
    <col min="2" max="2" width="14.42578125" style="150" customWidth="1"/>
    <col min="3" max="3" width="1" style="150" customWidth="1"/>
    <col min="4" max="4" width="14.7109375" style="150" customWidth="1"/>
    <col min="5" max="16384" width="33" style="150" hidden="1"/>
  </cols>
  <sheetData>
    <row r="1" spans="1:4" s="143" customFormat="1">
      <c r="A1" s="141" t="s">
        <v>130</v>
      </c>
      <c r="B1" s="142"/>
    </row>
    <row r="2" spans="1:4" s="143" customFormat="1">
      <c r="A2" s="204" t="s">
        <v>133</v>
      </c>
      <c r="B2" s="205"/>
      <c r="C2" s="205"/>
      <c r="D2" s="205"/>
    </row>
    <row r="3" spans="1:4" s="143" customFormat="1">
      <c r="A3" s="206"/>
      <c r="B3" s="206"/>
      <c r="C3" s="206"/>
      <c r="D3" s="206"/>
    </row>
    <row r="4" spans="1:4" s="143" customFormat="1">
      <c r="A4" s="154"/>
      <c r="C4" s="145"/>
      <c r="D4" s="145"/>
    </row>
    <row r="5" spans="1:4" s="143" customFormat="1" ht="74.25" customHeight="1">
      <c r="A5" s="154"/>
      <c r="B5" s="147" t="s">
        <v>126</v>
      </c>
      <c r="C5" s="148"/>
      <c r="D5" s="147" t="s">
        <v>127</v>
      </c>
    </row>
    <row r="6" spans="1:4" ht="25.5">
      <c r="A6" s="175" t="s">
        <v>40</v>
      </c>
      <c r="B6" s="161"/>
      <c r="C6" s="161"/>
      <c r="D6" s="161"/>
    </row>
    <row r="7" spans="1:4">
      <c r="A7" s="176" t="s">
        <v>11</v>
      </c>
      <c r="B7" s="177">
        <v>18978353</v>
      </c>
      <c r="C7" s="177"/>
      <c r="D7" s="177">
        <v>18843461</v>
      </c>
    </row>
    <row r="8" spans="1:4">
      <c r="A8" s="176" t="s">
        <v>12</v>
      </c>
      <c r="B8" s="177">
        <v>-11237178</v>
      </c>
      <c r="C8" s="177"/>
      <c r="D8" s="177">
        <v>-10924121</v>
      </c>
    </row>
    <row r="9" spans="1:4">
      <c r="A9" s="176" t="s">
        <v>14</v>
      </c>
      <c r="B9" s="177">
        <v>1770670</v>
      </c>
      <c r="C9" s="177"/>
      <c r="D9" s="177">
        <v>2332586</v>
      </c>
    </row>
    <row r="10" spans="1:4">
      <c r="A10" s="176" t="s">
        <v>15</v>
      </c>
      <c r="B10" s="177">
        <v>-342006</v>
      </c>
      <c r="C10" s="177"/>
      <c r="D10" s="177">
        <v>-132215</v>
      </c>
    </row>
    <row r="11" spans="1:4" ht="51">
      <c r="A11" s="176" t="s">
        <v>119</v>
      </c>
      <c r="B11" s="177">
        <v>1254322</v>
      </c>
      <c r="C11" s="177"/>
      <c r="D11" s="177">
        <v>50572</v>
      </c>
    </row>
    <row r="12" spans="1:4">
      <c r="A12" s="176" t="s">
        <v>41</v>
      </c>
      <c r="B12" s="177">
        <v>770672</v>
      </c>
      <c r="C12" s="177"/>
      <c r="D12" s="177">
        <v>893431.21</v>
      </c>
    </row>
    <row r="13" spans="1:4">
      <c r="A13" s="176" t="s">
        <v>103</v>
      </c>
      <c r="B13" s="177">
        <v>-58196</v>
      </c>
      <c r="C13" s="177"/>
      <c r="D13" s="178">
        <v>-15684.209999999985</v>
      </c>
    </row>
    <row r="14" spans="1:4">
      <c r="A14" s="176" t="s">
        <v>42</v>
      </c>
      <c r="B14" s="177">
        <v>-4742005</v>
      </c>
      <c r="C14" s="177"/>
      <c r="D14" s="177">
        <v>-4038606</v>
      </c>
    </row>
    <row r="15" spans="1:4">
      <c r="A15" s="176" t="s">
        <v>43</v>
      </c>
      <c r="B15" s="177">
        <v>-2817250</v>
      </c>
      <c r="C15" s="177"/>
      <c r="D15" s="177">
        <v>-2311925</v>
      </c>
    </row>
    <row r="16" spans="1:4">
      <c r="A16" s="175" t="s">
        <v>44</v>
      </c>
      <c r="B16" s="177"/>
      <c r="C16" s="177"/>
      <c r="D16" s="177"/>
    </row>
    <row r="17" spans="1:4" ht="38.25">
      <c r="A17" s="176" t="s">
        <v>23</v>
      </c>
      <c r="B17" s="177">
        <v>0</v>
      </c>
      <c r="C17" s="177"/>
      <c r="D17" s="177">
        <v>-24007.194633165353</v>
      </c>
    </row>
    <row r="18" spans="1:4">
      <c r="A18" s="176" t="s">
        <v>45</v>
      </c>
      <c r="B18" s="177">
        <v>52182.111098976071</v>
      </c>
      <c r="C18" s="177"/>
      <c r="D18" s="177">
        <v>-56212.433777787017</v>
      </c>
    </row>
    <row r="19" spans="1:4">
      <c r="A19" s="176" t="s">
        <v>59</v>
      </c>
      <c r="B19" s="177">
        <v>-171634.39</v>
      </c>
      <c r="C19" s="177"/>
      <c r="D19" s="177">
        <v>84506</v>
      </c>
    </row>
    <row r="20" spans="1:4" ht="12.75" customHeight="1">
      <c r="A20" s="176" t="s">
        <v>96</v>
      </c>
      <c r="B20" s="177">
        <v>-19144089</v>
      </c>
      <c r="C20" s="177"/>
      <c r="D20" s="177">
        <v>-1030403</v>
      </c>
    </row>
    <row r="21" spans="1:4">
      <c r="A21" s="176" t="s">
        <v>25</v>
      </c>
      <c r="B21" s="177">
        <v>19238361.533649292</v>
      </c>
      <c r="C21" s="177"/>
      <c r="D21" s="177">
        <v>13114368.482542532</v>
      </c>
    </row>
    <row r="22" spans="1:4">
      <c r="A22" s="176" t="s">
        <v>29</v>
      </c>
      <c r="B22" s="177">
        <v>-923464.25474826782</v>
      </c>
      <c r="C22" s="177"/>
      <c r="D22" s="177">
        <v>-477516.85413157858</v>
      </c>
    </row>
    <row r="23" spans="1:4">
      <c r="A23" s="175" t="s">
        <v>46</v>
      </c>
      <c r="B23" s="177"/>
      <c r="C23" s="177"/>
      <c r="D23" s="177"/>
    </row>
    <row r="24" spans="1:4">
      <c r="A24" s="176" t="s">
        <v>79</v>
      </c>
      <c r="B24" s="177">
        <v>-1840779</v>
      </c>
      <c r="C24" s="177"/>
      <c r="D24" s="177">
        <v>-1592691</v>
      </c>
    </row>
    <row r="25" spans="1:4">
      <c r="A25" s="176" t="s">
        <v>97</v>
      </c>
      <c r="B25" s="177">
        <v>-720333</v>
      </c>
      <c r="C25" s="177"/>
      <c r="D25" s="177">
        <v>-1356001</v>
      </c>
    </row>
    <row r="26" spans="1:4">
      <c r="A26" s="176" t="s">
        <v>31</v>
      </c>
      <c r="B26" s="177">
        <v>-33125125</v>
      </c>
      <c r="C26" s="177"/>
      <c r="D26" s="177">
        <v>-60031958</v>
      </c>
    </row>
    <row r="27" spans="1:4">
      <c r="A27" s="176" t="s">
        <v>33</v>
      </c>
      <c r="B27" s="177">
        <v>-337298</v>
      </c>
      <c r="C27" s="177"/>
      <c r="D27" s="177">
        <v>-861698</v>
      </c>
    </row>
    <row r="28" spans="1:4" ht="25.5">
      <c r="A28" s="175" t="s">
        <v>104</v>
      </c>
      <c r="B28" s="179">
        <v>-33394797</v>
      </c>
      <c r="C28" s="180"/>
      <c r="D28" s="179">
        <v>-47534114</v>
      </c>
    </row>
    <row r="29" spans="1:4">
      <c r="A29" s="176" t="s">
        <v>70</v>
      </c>
      <c r="B29" s="177">
        <v>-689962</v>
      </c>
      <c r="C29" s="177"/>
      <c r="D29" s="177">
        <v>-1018281</v>
      </c>
    </row>
    <row r="30" spans="1:4" ht="25.5">
      <c r="A30" s="175" t="s">
        <v>105</v>
      </c>
      <c r="B30" s="181">
        <v>-34084759</v>
      </c>
      <c r="C30" s="180"/>
      <c r="D30" s="181">
        <v>-48552395</v>
      </c>
    </row>
    <row r="31" spans="1:4" ht="25.5">
      <c r="A31" s="175" t="s">
        <v>47</v>
      </c>
      <c r="B31" s="177"/>
      <c r="C31" s="177"/>
      <c r="D31" s="177"/>
    </row>
    <row r="32" spans="1:4" ht="25.5">
      <c r="A32" s="176" t="s">
        <v>108</v>
      </c>
      <c r="B32" s="177">
        <v>-52924</v>
      </c>
      <c r="C32" s="177"/>
      <c r="D32" s="177">
        <v>0</v>
      </c>
    </row>
    <row r="33" spans="1:4" ht="25.5">
      <c r="A33" s="176" t="s">
        <v>48</v>
      </c>
      <c r="B33" s="177">
        <v>-17538</v>
      </c>
      <c r="C33" s="177"/>
      <c r="D33" s="177">
        <v>0</v>
      </c>
    </row>
    <row r="34" spans="1:4" ht="25.5">
      <c r="A34" s="176" t="s">
        <v>49</v>
      </c>
      <c r="B34" s="177">
        <v>0</v>
      </c>
      <c r="C34" s="177"/>
      <c r="D34" s="177">
        <v>2465746</v>
      </c>
    </row>
    <row r="35" spans="1:4">
      <c r="A35" s="176" t="s">
        <v>50</v>
      </c>
      <c r="B35" s="177">
        <v>266</v>
      </c>
      <c r="C35" s="177"/>
      <c r="D35" s="177">
        <v>0</v>
      </c>
    </row>
    <row r="36" spans="1:4">
      <c r="A36" s="176" t="s">
        <v>51</v>
      </c>
      <c r="B36" s="177">
        <v>-927565</v>
      </c>
      <c r="C36" s="177"/>
      <c r="D36" s="177">
        <v>0</v>
      </c>
    </row>
    <row r="37" spans="1:4">
      <c r="A37" s="176" t="s">
        <v>80</v>
      </c>
      <c r="B37" s="177">
        <v>3026</v>
      </c>
      <c r="C37" s="177"/>
      <c r="D37" s="177">
        <v>17500000</v>
      </c>
    </row>
    <row r="38" spans="1:4">
      <c r="A38" s="176" t="s">
        <v>81</v>
      </c>
      <c r="B38" s="177">
        <v>-307900</v>
      </c>
      <c r="C38" s="177"/>
      <c r="D38" s="177">
        <v>-1234272</v>
      </c>
    </row>
    <row r="39" spans="1:4">
      <c r="A39" s="176" t="s">
        <v>52</v>
      </c>
      <c r="B39" s="177">
        <v>10632</v>
      </c>
      <c r="C39" s="177"/>
      <c r="D39" s="177">
        <v>1197</v>
      </c>
    </row>
    <row r="40" spans="1:4">
      <c r="A40" s="176" t="s">
        <v>53</v>
      </c>
      <c r="B40" s="177">
        <v>-144919</v>
      </c>
      <c r="C40" s="177"/>
      <c r="D40" s="177">
        <v>295433</v>
      </c>
    </row>
    <row r="41" spans="1:4" ht="25.5">
      <c r="A41" s="175" t="s">
        <v>120</v>
      </c>
      <c r="B41" s="181">
        <v>-1436922</v>
      </c>
      <c r="C41" s="180"/>
      <c r="D41" s="181">
        <v>19028104</v>
      </c>
    </row>
    <row r="42" spans="1:4" ht="25.5">
      <c r="A42" s="175" t="s">
        <v>54</v>
      </c>
      <c r="B42" s="177"/>
      <c r="C42" s="177"/>
      <c r="D42" s="177"/>
    </row>
    <row r="43" spans="1:4">
      <c r="A43" s="176" t="s">
        <v>55</v>
      </c>
      <c r="B43" s="177">
        <v>0</v>
      </c>
      <c r="C43" s="177"/>
      <c r="D43" s="177">
        <v>23493789</v>
      </c>
    </row>
    <row r="44" spans="1:4">
      <c r="A44" s="176" t="s">
        <v>56</v>
      </c>
      <c r="B44" s="177">
        <v>0</v>
      </c>
      <c r="C44" s="177"/>
      <c r="D44" s="177">
        <v>-15323017</v>
      </c>
    </row>
    <row r="45" spans="1:4">
      <c r="A45" s="176" t="s">
        <v>72</v>
      </c>
      <c r="B45" s="177">
        <v>-1996619</v>
      </c>
      <c r="C45" s="177"/>
      <c r="D45" s="177">
        <v>-1779</v>
      </c>
    </row>
    <row r="46" spans="1:4">
      <c r="A46" s="176" t="s">
        <v>57</v>
      </c>
      <c r="B46" s="177">
        <v>4207149</v>
      </c>
      <c r="C46" s="177"/>
      <c r="D46" s="177">
        <v>6747030</v>
      </c>
    </row>
    <row r="47" spans="1:4">
      <c r="A47" s="176" t="s">
        <v>58</v>
      </c>
      <c r="B47" s="177">
        <v>-2196796</v>
      </c>
      <c r="C47" s="177"/>
      <c r="D47" s="177">
        <v>-1549533</v>
      </c>
    </row>
    <row r="48" spans="1:4">
      <c r="A48" s="175" t="s">
        <v>90</v>
      </c>
      <c r="B48" s="181">
        <v>13734</v>
      </c>
      <c r="C48" s="180"/>
      <c r="D48" s="181">
        <v>13366490</v>
      </c>
    </row>
    <row r="49" spans="1:4">
      <c r="A49" s="175" t="s">
        <v>106</v>
      </c>
      <c r="B49" s="180">
        <v>-35507947</v>
      </c>
      <c r="C49" s="180"/>
      <c r="D49" s="180">
        <v>-16157801</v>
      </c>
    </row>
    <row r="50" spans="1:4" ht="25.5">
      <c r="A50" s="176" t="s">
        <v>82</v>
      </c>
      <c r="B50" s="177">
        <v>1893938</v>
      </c>
      <c r="C50" s="177"/>
      <c r="D50" s="177">
        <v>1276988</v>
      </c>
    </row>
    <row r="51" spans="1:4">
      <c r="A51" s="176" t="s">
        <v>98</v>
      </c>
      <c r="B51" s="177">
        <v>86101897</v>
      </c>
      <c r="C51" s="177"/>
      <c r="D51" s="177">
        <v>112083022</v>
      </c>
    </row>
    <row r="52" spans="1:4" ht="26.25" thickBot="1">
      <c r="A52" s="182" t="s">
        <v>128</v>
      </c>
      <c r="B52" s="183">
        <v>52487888</v>
      </c>
      <c r="C52" s="184"/>
      <c r="D52" s="183">
        <v>97202209</v>
      </c>
    </row>
    <row r="53" spans="1:4" ht="13.5" thickTop="1"/>
    <row r="54" spans="1:4" hidden="1"/>
    <row r="55" spans="1:4" hidden="1"/>
    <row r="56" spans="1:4" hidden="1"/>
    <row r="57" spans="1:4" hidden="1"/>
    <row r="58" spans="1:4" hidden="1"/>
    <row r="59" spans="1:4" hidden="1"/>
    <row r="60" spans="1:4" hidden="1"/>
    <row r="61" spans="1:4" hidden="1"/>
    <row r="62" spans="1:4" hidden="1"/>
    <row r="63" spans="1:4" hidden="1"/>
    <row r="64" spans="1:4" hidden="1"/>
    <row r="65" hidden="1"/>
    <row r="66" hidden="1"/>
    <row r="67" hidden="1"/>
    <row r="68" hidden="1"/>
    <row r="69" hidden="1"/>
    <row r="70" hidden="1"/>
    <row r="71" hidden="1"/>
    <row r="72" hidden="1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51"/>
  <sheetViews>
    <sheetView tabSelected="1" workbookViewId="0">
      <selection activeCell="P1" sqref="P1"/>
    </sheetView>
  </sheetViews>
  <sheetFormatPr defaultColWidth="0" defaultRowHeight="12.75" zeroHeight="1"/>
  <cols>
    <col min="1" max="1" width="40.85546875" style="143" customWidth="1"/>
    <col min="2" max="2" width="14.85546875" style="150" customWidth="1"/>
    <col min="3" max="3" width="1.42578125" style="161" customWidth="1"/>
    <col min="4" max="4" width="13" style="150" customWidth="1"/>
    <col min="5" max="5" width="1.42578125" style="161" customWidth="1"/>
    <col min="6" max="6" width="17" style="150" customWidth="1"/>
    <col min="7" max="7" width="1.42578125" style="161" customWidth="1"/>
    <col min="8" max="8" width="12.28515625" style="161" customWidth="1"/>
    <col min="9" max="9" width="2.140625" style="161" customWidth="1"/>
    <col min="10" max="10" width="15.85546875" style="150" customWidth="1"/>
    <col min="11" max="11" width="1.42578125" style="161" customWidth="1"/>
    <col min="12" max="12" width="13.85546875" style="150" customWidth="1"/>
    <col min="13" max="13" width="1.42578125" style="161" customWidth="1"/>
    <col min="14" max="14" width="16.140625" style="150" customWidth="1"/>
    <col min="15" max="15" width="1.42578125" style="161" customWidth="1"/>
    <col min="16" max="16" width="14" style="150" customWidth="1"/>
    <col min="17" max="17" width="24.28515625" style="150" hidden="1" customWidth="1"/>
    <col min="18" max="18" width="0" style="150" hidden="1" customWidth="1"/>
    <col min="19" max="16384" width="24.28515625" style="150" hidden="1"/>
  </cols>
  <sheetData>
    <row r="1" spans="1:17" s="143" customFormat="1">
      <c r="A1" s="141" t="s">
        <v>130</v>
      </c>
      <c r="C1" s="144"/>
      <c r="E1" s="144"/>
      <c r="G1" s="144"/>
      <c r="H1" s="144"/>
      <c r="I1" s="144"/>
      <c r="K1" s="144"/>
      <c r="M1" s="144"/>
      <c r="O1" s="144"/>
    </row>
    <row r="2" spans="1:17" s="143" customFormat="1">
      <c r="A2" s="141" t="s">
        <v>134</v>
      </c>
      <c r="C2" s="144"/>
      <c r="E2" s="144"/>
      <c r="G2" s="144"/>
      <c r="H2" s="144"/>
      <c r="I2" s="144"/>
      <c r="K2" s="144"/>
      <c r="M2" s="144"/>
      <c r="O2" s="144"/>
    </row>
    <row r="3" spans="1:17" s="143" customFormat="1">
      <c r="A3" s="141"/>
      <c r="C3" s="144"/>
      <c r="E3" s="144"/>
      <c r="G3" s="144"/>
      <c r="H3" s="144"/>
      <c r="I3" s="144"/>
      <c r="K3" s="144"/>
      <c r="M3" s="144"/>
      <c r="O3" s="144"/>
    </row>
    <row r="4" spans="1:17" s="143" customFormat="1" ht="89.25">
      <c r="A4" s="154" t="s">
        <v>8</v>
      </c>
      <c r="B4" s="186" t="s">
        <v>35</v>
      </c>
      <c r="C4" s="187"/>
      <c r="D4" s="186" t="s">
        <v>71</v>
      </c>
      <c r="E4" s="187"/>
      <c r="F4" s="186" t="s">
        <v>77</v>
      </c>
      <c r="G4" s="187"/>
      <c r="H4" s="186" t="s">
        <v>74</v>
      </c>
      <c r="I4" s="187"/>
      <c r="J4" s="186" t="s">
        <v>78</v>
      </c>
      <c r="K4" s="187"/>
      <c r="L4" s="186" t="s">
        <v>67</v>
      </c>
      <c r="M4" s="187"/>
      <c r="N4" s="186" t="s">
        <v>66</v>
      </c>
      <c r="O4" s="187"/>
      <c r="P4" s="186" t="s">
        <v>10</v>
      </c>
    </row>
    <row r="5" spans="1:17">
      <c r="A5" s="188" t="s">
        <v>129</v>
      </c>
      <c r="B5" s="189">
        <v>30110207</v>
      </c>
      <c r="C5" s="180"/>
      <c r="D5" s="189">
        <v>25632</v>
      </c>
      <c r="E5" s="180"/>
      <c r="F5" s="189">
        <v>8234923</v>
      </c>
      <c r="G5" s="180"/>
      <c r="H5" s="180">
        <v>6733233</v>
      </c>
      <c r="I5" s="180"/>
      <c r="J5" s="189">
        <v>-74143</v>
      </c>
      <c r="K5" s="180"/>
      <c r="L5" s="189">
        <v>-2213707</v>
      </c>
      <c r="M5" s="180"/>
      <c r="N5" s="189">
        <v>23871887</v>
      </c>
      <c r="O5" s="180"/>
      <c r="P5" s="189">
        <v>66688032</v>
      </c>
    </row>
    <row r="6" spans="1:17">
      <c r="A6" s="190" t="s">
        <v>94</v>
      </c>
      <c r="B6" s="191"/>
      <c r="C6" s="192"/>
      <c r="D6" s="191"/>
      <c r="E6" s="192"/>
      <c r="F6" s="191"/>
      <c r="G6" s="192"/>
      <c r="H6" s="192"/>
      <c r="I6" s="192"/>
      <c r="J6" s="191"/>
      <c r="K6" s="192"/>
      <c r="L6" s="191"/>
      <c r="M6" s="192"/>
      <c r="N6" s="191"/>
      <c r="O6" s="192"/>
      <c r="P6" s="185"/>
    </row>
    <row r="7" spans="1:17">
      <c r="A7" s="193" t="s">
        <v>95</v>
      </c>
      <c r="B7" s="185">
        <v>0</v>
      </c>
      <c r="C7" s="194"/>
      <c r="D7" s="185">
        <v>0</v>
      </c>
      <c r="E7" s="194"/>
      <c r="F7" s="185">
        <v>0</v>
      </c>
      <c r="G7" s="194"/>
      <c r="H7" s="194">
        <v>0</v>
      </c>
      <c r="I7" s="194"/>
      <c r="J7" s="185">
        <v>0</v>
      </c>
      <c r="K7" s="194"/>
      <c r="L7" s="185">
        <v>0</v>
      </c>
      <c r="M7" s="194"/>
      <c r="N7" s="185">
        <v>524691</v>
      </c>
      <c r="O7" s="192"/>
      <c r="P7" s="185">
        <v>524691</v>
      </c>
    </row>
    <row r="8" spans="1:17">
      <c r="A8" s="190" t="s">
        <v>36</v>
      </c>
      <c r="B8" s="185"/>
      <c r="C8" s="194"/>
      <c r="D8" s="185"/>
      <c r="E8" s="194"/>
      <c r="F8" s="185"/>
      <c r="G8" s="194"/>
      <c r="H8" s="194"/>
      <c r="I8" s="194"/>
      <c r="J8" s="185"/>
      <c r="K8" s="194"/>
      <c r="L8" s="185"/>
      <c r="M8" s="194"/>
      <c r="N8" s="185"/>
      <c r="O8" s="192"/>
      <c r="P8" s="185"/>
    </row>
    <row r="9" spans="1:17" ht="38.25">
      <c r="A9" s="195" t="s">
        <v>83</v>
      </c>
      <c r="B9" s="185"/>
      <c r="C9" s="194"/>
      <c r="D9" s="185"/>
      <c r="E9" s="194"/>
      <c r="F9" s="185"/>
      <c r="G9" s="194"/>
      <c r="H9" s="194"/>
      <c r="I9" s="194"/>
      <c r="J9" s="185"/>
      <c r="K9" s="194"/>
      <c r="L9" s="185"/>
      <c r="M9" s="194"/>
      <c r="N9" s="185"/>
      <c r="O9" s="192"/>
      <c r="P9" s="185"/>
    </row>
    <row r="10" spans="1:17" ht="38.25">
      <c r="A10" s="193" t="s">
        <v>37</v>
      </c>
      <c r="B10" s="185">
        <v>0</v>
      </c>
      <c r="C10" s="194"/>
      <c r="D10" s="185">
        <v>0</v>
      </c>
      <c r="E10" s="194"/>
      <c r="F10" s="185">
        <v>0</v>
      </c>
      <c r="G10" s="194"/>
      <c r="H10" s="194">
        <v>0</v>
      </c>
      <c r="I10" s="194"/>
      <c r="J10" s="185">
        <v>4903</v>
      </c>
      <c r="K10" s="194"/>
      <c r="L10" s="185">
        <v>0</v>
      </c>
      <c r="M10" s="194"/>
      <c r="N10" s="185">
        <v>0</v>
      </c>
      <c r="O10" s="192"/>
      <c r="P10" s="185">
        <v>4903</v>
      </c>
      <c r="Q10" s="174"/>
    </row>
    <row r="11" spans="1:17" ht="51">
      <c r="A11" s="193" t="s">
        <v>38</v>
      </c>
      <c r="B11" s="185">
        <v>0</v>
      </c>
      <c r="C11" s="194"/>
      <c r="D11" s="185">
        <v>0</v>
      </c>
      <c r="E11" s="194"/>
      <c r="F11" s="185">
        <v>0</v>
      </c>
      <c r="G11" s="194"/>
      <c r="H11" s="194">
        <v>0</v>
      </c>
      <c r="I11" s="194"/>
      <c r="J11" s="185">
        <v>-1779</v>
      </c>
      <c r="K11" s="194"/>
      <c r="L11" s="185">
        <v>0</v>
      </c>
      <c r="M11" s="194"/>
      <c r="N11" s="185">
        <v>0</v>
      </c>
      <c r="O11" s="192"/>
      <c r="P11" s="185">
        <v>-1779</v>
      </c>
    </row>
    <row r="12" spans="1:17">
      <c r="A12" s="193" t="s">
        <v>88</v>
      </c>
      <c r="B12" s="185">
        <v>0</v>
      </c>
      <c r="C12" s="194"/>
      <c r="D12" s="185">
        <v>0</v>
      </c>
      <c r="E12" s="194"/>
      <c r="F12" s="185">
        <v>0</v>
      </c>
      <c r="G12" s="194"/>
      <c r="H12" s="194">
        <v>0</v>
      </c>
      <c r="I12" s="194"/>
      <c r="J12" s="185">
        <v>0</v>
      </c>
      <c r="K12" s="194"/>
      <c r="L12" s="185">
        <v>118505</v>
      </c>
      <c r="M12" s="194"/>
      <c r="N12" s="185">
        <v>0</v>
      </c>
      <c r="O12" s="192"/>
      <c r="P12" s="185">
        <v>118505</v>
      </c>
    </row>
    <row r="13" spans="1:17" ht="39">
      <c r="A13" s="195" t="s">
        <v>107</v>
      </c>
      <c r="B13" s="196">
        <v>0</v>
      </c>
      <c r="C13" s="197"/>
      <c r="D13" s="196">
        <v>0</v>
      </c>
      <c r="E13" s="197"/>
      <c r="F13" s="196">
        <v>0</v>
      </c>
      <c r="G13" s="197"/>
      <c r="H13" s="197">
        <v>0</v>
      </c>
      <c r="I13" s="197"/>
      <c r="J13" s="196">
        <v>3124</v>
      </c>
      <c r="K13" s="197"/>
      <c r="L13" s="196">
        <v>118505</v>
      </c>
      <c r="M13" s="197"/>
      <c r="N13" s="196">
        <v>0</v>
      </c>
      <c r="O13" s="198"/>
      <c r="P13" s="196">
        <v>121629</v>
      </c>
    </row>
    <row r="14" spans="1:17">
      <c r="A14" s="193" t="s">
        <v>99</v>
      </c>
      <c r="B14" s="199">
        <v>0</v>
      </c>
      <c r="C14" s="194"/>
      <c r="D14" s="199">
        <v>0</v>
      </c>
      <c r="E14" s="194"/>
      <c r="F14" s="199">
        <v>0</v>
      </c>
      <c r="G14" s="194"/>
      <c r="H14" s="199">
        <v>0</v>
      </c>
      <c r="I14" s="194"/>
      <c r="J14" s="199">
        <v>3124</v>
      </c>
      <c r="K14" s="194"/>
      <c r="L14" s="199">
        <v>118505</v>
      </c>
      <c r="M14" s="194"/>
      <c r="N14" s="199">
        <v>0</v>
      </c>
      <c r="O14" s="194"/>
      <c r="P14" s="199">
        <v>121629</v>
      </c>
    </row>
    <row r="15" spans="1:17">
      <c r="A15" s="190" t="s">
        <v>101</v>
      </c>
      <c r="B15" s="200">
        <v>0</v>
      </c>
      <c r="C15" s="180"/>
      <c r="D15" s="200">
        <v>0</v>
      </c>
      <c r="E15" s="180"/>
      <c r="F15" s="200">
        <v>0</v>
      </c>
      <c r="G15" s="180"/>
      <c r="H15" s="200">
        <v>0</v>
      </c>
      <c r="I15" s="180"/>
      <c r="J15" s="200">
        <v>3124</v>
      </c>
      <c r="K15" s="180"/>
      <c r="L15" s="200">
        <v>118505</v>
      </c>
      <c r="M15" s="180"/>
      <c r="N15" s="200">
        <v>524691</v>
      </c>
      <c r="O15" s="180"/>
      <c r="P15" s="200">
        <v>646320</v>
      </c>
    </row>
    <row r="16" spans="1:17" ht="25.5" hidden="1">
      <c r="A16" s="190" t="s">
        <v>76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</row>
    <row r="17" spans="1:16" hidden="1">
      <c r="A17" s="193" t="s">
        <v>39</v>
      </c>
      <c r="B17" s="185"/>
      <c r="C17" s="194"/>
      <c r="D17" s="185">
        <v>0</v>
      </c>
      <c r="E17" s="194"/>
      <c r="F17" s="185">
        <v>0</v>
      </c>
      <c r="G17" s="194"/>
      <c r="H17" s="194">
        <v>0</v>
      </c>
      <c r="I17" s="194"/>
      <c r="J17" s="185">
        <v>0</v>
      </c>
      <c r="K17" s="194"/>
      <c r="L17" s="185">
        <v>0</v>
      </c>
      <c r="M17" s="194"/>
      <c r="N17" s="185">
        <v>0</v>
      </c>
      <c r="O17" s="194"/>
      <c r="P17" s="185">
        <v>0</v>
      </c>
    </row>
    <row r="18" spans="1:16" hidden="1">
      <c r="A18" s="193" t="s">
        <v>69</v>
      </c>
      <c r="B18" s="185">
        <v>0</v>
      </c>
      <c r="C18" s="194"/>
      <c r="D18" s="185">
        <v>0</v>
      </c>
      <c r="E18" s="194"/>
      <c r="F18" s="185">
        <v>0</v>
      </c>
      <c r="G18" s="194"/>
      <c r="H18" s="194">
        <v>0</v>
      </c>
      <c r="I18" s="194"/>
      <c r="J18" s="185">
        <v>0</v>
      </c>
      <c r="K18" s="194"/>
      <c r="L18" s="185">
        <v>0</v>
      </c>
      <c r="M18" s="194"/>
      <c r="N18" s="185">
        <v>0</v>
      </c>
      <c r="O18" s="194"/>
      <c r="P18" s="185">
        <v>0</v>
      </c>
    </row>
    <row r="19" spans="1:16" hidden="1">
      <c r="A19" s="190" t="s">
        <v>86</v>
      </c>
      <c r="B19" s="185"/>
      <c r="C19" s="194"/>
      <c r="D19" s="185"/>
      <c r="E19" s="194"/>
      <c r="F19" s="185"/>
      <c r="G19" s="194"/>
      <c r="H19" s="194"/>
      <c r="I19" s="194"/>
      <c r="J19" s="185"/>
      <c r="K19" s="194"/>
      <c r="L19" s="185"/>
      <c r="M19" s="194"/>
      <c r="N19" s="185"/>
      <c r="O19" s="194"/>
      <c r="P19" s="185"/>
    </row>
    <row r="20" spans="1:16" hidden="1">
      <c r="A20" s="201" t="s">
        <v>87</v>
      </c>
      <c r="B20" s="185">
        <v>0</v>
      </c>
      <c r="C20" s="194"/>
      <c r="D20" s="185">
        <v>0</v>
      </c>
      <c r="E20" s="194"/>
      <c r="F20" s="185">
        <v>0</v>
      </c>
      <c r="G20" s="194"/>
      <c r="H20" s="194">
        <v>0</v>
      </c>
      <c r="I20" s="194"/>
      <c r="J20" s="185">
        <v>0</v>
      </c>
      <c r="K20" s="194"/>
      <c r="L20" s="185">
        <v>0</v>
      </c>
      <c r="M20" s="194"/>
      <c r="N20" s="185">
        <v>0</v>
      </c>
      <c r="O20" s="194"/>
      <c r="P20" s="185">
        <v>0</v>
      </c>
    </row>
    <row r="21" spans="1:16" hidden="1">
      <c r="A21" s="201" t="s">
        <v>75</v>
      </c>
      <c r="B21" s="185">
        <v>0</v>
      </c>
      <c r="C21" s="194"/>
      <c r="D21" s="185">
        <v>0</v>
      </c>
      <c r="E21" s="194"/>
      <c r="F21" s="185">
        <v>0</v>
      </c>
      <c r="G21" s="194"/>
      <c r="H21" s="194">
        <v>0</v>
      </c>
      <c r="I21" s="194"/>
      <c r="J21" s="185">
        <v>0</v>
      </c>
      <c r="K21" s="194"/>
      <c r="L21" s="185">
        <v>0</v>
      </c>
      <c r="M21" s="194"/>
      <c r="N21" s="185">
        <v>0</v>
      </c>
      <c r="O21" s="194"/>
      <c r="P21" s="185">
        <v>0</v>
      </c>
    </row>
    <row r="22" spans="1:16" ht="13.5" thickBot="1">
      <c r="A22" s="175" t="s">
        <v>137</v>
      </c>
      <c r="B22" s="202">
        <v>30110207</v>
      </c>
      <c r="C22" s="180"/>
      <c r="D22" s="202">
        <v>25632</v>
      </c>
      <c r="E22" s="180"/>
      <c r="F22" s="202">
        <v>8234923</v>
      </c>
      <c r="G22" s="180"/>
      <c r="H22" s="202">
        <v>6733233</v>
      </c>
      <c r="I22" s="180"/>
      <c r="J22" s="202">
        <v>-71019</v>
      </c>
      <c r="K22" s="180"/>
      <c r="L22" s="202">
        <v>-2095202</v>
      </c>
      <c r="M22" s="180"/>
      <c r="N22" s="202">
        <v>24396578</v>
      </c>
      <c r="O22" s="180"/>
      <c r="P22" s="202">
        <v>67334352</v>
      </c>
    </row>
    <row r="23" spans="1:16" ht="13.5" thickTop="1">
      <c r="A23" s="154"/>
      <c r="B23" s="191"/>
      <c r="C23" s="192"/>
      <c r="D23" s="191"/>
      <c r="E23" s="192"/>
      <c r="F23" s="191"/>
      <c r="G23" s="192"/>
      <c r="H23" s="192"/>
      <c r="I23" s="192"/>
      <c r="J23" s="191"/>
      <c r="K23" s="192"/>
      <c r="L23" s="191"/>
      <c r="M23" s="192"/>
      <c r="N23" s="191"/>
      <c r="O23" s="192"/>
      <c r="P23" s="191"/>
    </row>
    <row r="24" spans="1:16">
      <c r="A24" s="188" t="s">
        <v>136</v>
      </c>
      <c r="B24" s="189">
        <v>36110211</v>
      </c>
      <c r="C24" s="180"/>
      <c r="D24" s="189">
        <v>25632</v>
      </c>
      <c r="E24" s="180"/>
      <c r="F24" s="189">
        <v>8234923</v>
      </c>
      <c r="G24" s="180"/>
      <c r="H24" s="180">
        <v>7594546</v>
      </c>
      <c r="I24" s="180"/>
      <c r="J24" s="189">
        <v>-183462</v>
      </c>
      <c r="K24" s="180"/>
      <c r="L24" s="189">
        <v>292743</v>
      </c>
      <c r="M24" s="180"/>
      <c r="N24" s="189">
        <v>27199909</v>
      </c>
      <c r="O24" s="180"/>
      <c r="P24" s="189">
        <v>79274502</v>
      </c>
    </row>
    <row r="25" spans="1:16">
      <c r="A25" s="190" t="s">
        <v>122</v>
      </c>
      <c r="B25" s="185"/>
      <c r="C25" s="194"/>
      <c r="D25" s="185"/>
      <c r="E25" s="194"/>
      <c r="F25" s="185"/>
      <c r="G25" s="194"/>
      <c r="H25" s="194"/>
      <c r="I25" s="194"/>
      <c r="J25" s="185"/>
      <c r="K25" s="194"/>
      <c r="L25" s="185"/>
      <c r="M25" s="194"/>
      <c r="N25" s="185"/>
      <c r="O25" s="194"/>
      <c r="P25" s="185"/>
    </row>
    <row r="26" spans="1:16">
      <c r="A26" s="193" t="s">
        <v>121</v>
      </c>
      <c r="B26" s="185">
        <v>0</v>
      </c>
      <c r="C26" s="194"/>
      <c r="D26" s="185">
        <v>0</v>
      </c>
      <c r="E26" s="194"/>
      <c r="F26" s="185">
        <v>0</v>
      </c>
      <c r="G26" s="194"/>
      <c r="H26" s="194">
        <v>0</v>
      </c>
      <c r="I26" s="194"/>
      <c r="J26" s="185">
        <v>0</v>
      </c>
      <c r="K26" s="194"/>
      <c r="L26" s="185">
        <v>0</v>
      </c>
      <c r="M26" s="194"/>
      <c r="N26" s="185">
        <v>-5136647</v>
      </c>
      <c r="O26" s="194"/>
      <c r="P26" s="185">
        <v>-5136647</v>
      </c>
    </row>
    <row r="27" spans="1:16">
      <c r="A27" s="190" t="s">
        <v>36</v>
      </c>
      <c r="B27" s="185"/>
      <c r="C27" s="194"/>
      <c r="D27" s="185"/>
      <c r="E27" s="194"/>
      <c r="F27" s="185"/>
      <c r="G27" s="194"/>
      <c r="H27" s="194"/>
      <c r="I27" s="194"/>
      <c r="J27" s="185"/>
      <c r="K27" s="194"/>
      <c r="L27" s="185"/>
      <c r="M27" s="194"/>
      <c r="N27" s="185"/>
      <c r="O27" s="194"/>
      <c r="P27" s="185"/>
    </row>
    <row r="28" spans="1:16" ht="38.25">
      <c r="A28" s="195" t="s">
        <v>83</v>
      </c>
      <c r="B28" s="185"/>
      <c r="C28" s="194"/>
      <c r="D28" s="185"/>
      <c r="E28" s="194"/>
      <c r="F28" s="185"/>
      <c r="G28" s="194"/>
      <c r="H28" s="194"/>
      <c r="I28" s="194"/>
      <c r="J28" s="185"/>
      <c r="K28" s="194"/>
      <c r="L28" s="185"/>
      <c r="M28" s="194"/>
      <c r="N28" s="185"/>
      <c r="O28" s="194"/>
      <c r="P28" s="185"/>
    </row>
    <row r="29" spans="1:16" ht="36.75" customHeight="1">
      <c r="A29" s="193" t="s">
        <v>37</v>
      </c>
      <c r="B29" s="185">
        <v>0</v>
      </c>
      <c r="C29" s="194"/>
      <c r="D29" s="185">
        <v>0</v>
      </c>
      <c r="E29" s="194"/>
      <c r="F29" s="185">
        <v>0</v>
      </c>
      <c r="G29" s="194"/>
      <c r="H29" s="194">
        <v>0</v>
      </c>
      <c r="I29" s="194"/>
      <c r="J29" s="185">
        <v>-61593</v>
      </c>
      <c r="K29" s="194"/>
      <c r="L29" s="185">
        <v>0</v>
      </c>
      <c r="M29" s="194"/>
      <c r="N29" s="185">
        <v>0</v>
      </c>
      <c r="O29" s="194"/>
      <c r="P29" s="185">
        <v>-61593</v>
      </c>
    </row>
    <row r="30" spans="1:16" ht="51">
      <c r="A30" s="193" t="s">
        <v>38</v>
      </c>
      <c r="B30" s="185">
        <v>0</v>
      </c>
      <c r="C30" s="194"/>
      <c r="D30" s="185">
        <v>0</v>
      </c>
      <c r="E30" s="194"/>
      <c r="F30" s="185">
        <v>0</v>
      </c>
      <c r="G30" s="194"/>
      <c r="H30" s="194">
        <v>0</v>
      </c>
      <c r="I30" s="194"/>
      <c r="J30" s="185">
        <v>17538</v>
      </c>
      <c r="K30" s="194"/>
      <c r="L30" s="185">
        <v>0</v>
      </c>
      <c r="M30" s="194"/>
      <c r="N30" s="185">
        <v>0</v>
      </c>
      <c r="O30" s="194"/>
      <c r="P30" s="185">
        <v>17538</v>
      </c>
    </row>
    <row r="31" spans="1:16">
      <c r="A31" s="193" t="s">
        <v>88</v>
      </c>
      <c r="B31" s="185">
        <v>0</v>
      </c>
      <c r="C31" s="194"/>
      <c r="D31" s="185">
        <v>0</v>
      </c>
      <c r="E31" s="194"/>
      <c r="F31" s="185">
        <v>0</v>
      </c>
      <c r="G31" s="194"/>
      <c r="H31" s="194">
        <v>0</v>
      </c>
      <c r="I31" s="194"/>
      <c r="J31" s="185">
        <v>0</v>
      </c>
      <c r="K31" s="194"/>
      <c r="L31" s="185">
        <v>871264</v>
      </c>
      <c r="M31" s="194"/>
      <c r="N31" s="185">
        <v>0</v>
      </c>
      <c r="O31" s="194"/>
      <c r="P31" s="185">
        <v>871264</v>
      </c>
    </row>
    <row r="32" spans="1:16" ht="38.25">
      <c r="A32" s="195" t="s">
        <v>107</v>
      </c>
      <c r="B32" s="196">
        <v>0</v>
      </c>
      <c r="C32" s="197"/>
      <c r="D32" s="196">
        <v>0</v>
      </c>
      <c r="E32" s="197"/>
      <c r="F32" s="196">
        <v>0</v>
      </c>
      <c r="G32" s="197"/>
      <c r="H32" s="197">
        <v>0</v>
      </c>
      <c r="I32" s="197"/>
      <c r="J32" s="196">
        <v>-44055</v>
      </c>
      <c r="K32" s="197"/>
      <c r="L32" s="196">
        <v>871264</v>
      </c>
      <c r="M32" s="197"/>
      <c r="N32" s="196">
        <v>0</v>
      </c>
      <c r="O32" s="197"/>
      <c r="P32" s="196">
        <v>827209</v>
      </c>
    </row>
    <row r="33" spans="1:16">
      <c r="A33" s="193" t="s">
        <v>99</v>
      </c>
      <c r="B33" s="199">
        <v>0</v>
      </c>
      <c r="C33" s="194"/>
      <c r="D33" s="199">
        <v>0</v>
      </c>
      <c r="E33" s="194"/>
      <c r="F33" s="199">
        <v>0</v>
      </c>
      <c r="G33" s="194"/>
      <c r="H33" s="199">
        <v>0</v>
      </c>
      <c r="I33" s="194"/>
      <c r="J33" s="199">
        <v>-44055</v>
      </c>
      <c r="K33" s="194"/>
      <c r="L33" s="199">
        <v>871264</v>
      </c>
      <c r="M33" s="194"/>
      <c r="N33" s="199">
        <v>0</v>
      </c>
      <c r="O33" s="194"/>
      <c r="P33" s="199">
        <v>827209</v>
      </c>
    </row>
    <row r="34" spans="1:16">
      <c r="A34" s="190" t="s">
        <v>123</v>
      </c>
      <c r="B34" s="200">
        <v>0</v>
      </c>
      <c r="C34" s="180"/>
      <c r="D34" s="200">
        <v>0</v>
      </c>
      <c r="E34" s="180"/>
      <c r="F34" s="200">
        <v>0</v>
      </c>
      <c r="G34" s="180"/>
      <c r="H34" s="200">
        <v>0</v>
      </c>
      <c r="I34" s="180"/>
      <c r="J34" s="200">
        <v>-44055</v>
      </c>
      <c r="K34" s="180"/>
      <c r="L34" s="200">
        <v>871264</v>
      </c>
      <c r="M34" s="180"/>
      <c r="N34" s="200">
        <v>-5136647</v>
      </c>
      <c r="O34" s="180"/>
      <c r="P34" s="200">
        <v>-4309438</v>
      </c>
    </row>
    <row r="35" spans="1:16" ht="25.5" hidden="1">
      <c r="A35" s="190" t="s">
        <v>76</v>
      </c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</row>
    <row r="36" spans="1:16" hidden="1">
      <c r="A36" s="193" t="s">
        <v>39</v>
      </c>
      <c r="B36" s="185">
        <v>0</v>
      </c>
      <c r="C36" s="194"/>
      <c r="D36" s="185">
        <v>0</v>
      </c>
      <c r="E36" s="194"/>
      <c r="F36" s="185">
        <v>0</v>
      </c>
      <c r="G36" s="194"/>
      <c r="H36" s="194"/>
      <c r="I36" s="194"/>
      <c r="J36" s="185">
        <v>0</v>
      </c>
      <c r="K36" s="194"/>
      <c r="L36" s="185">
        <v>0</v>
      </c>
      <c r="M36" s="194"/>
      <c r="N36" s="185">
        <v>0</v>
      </c>
      <c r="O36" s="194"/>
      <c r="P36" s="185">
        <v>0</v>
      </c>
    </row>
    <row r="37" spans="1:16" hidden="1">
      <c r="A37" s="193" t="s">
        <v>69</v>
      </c>
      <c r="B37" s="185">
        <v>0</v>
      </c>
      <c r="C37" s="194"/>
      <c r="D37" s="185">
        <v>0</v>
      </c>
      <c r="E37" s="194"/>
      <c r="F37" s="185">
        <v>0</v>
      </c>
      <c r="G37" s="194"/>
      <c r="H37" s="194">
        <v>0</v>
      </c>
      <c r="I37" s="194"/>
      <c r="J37" s="185">
        <v>0</v>
      </c>
      <c r="K37" s="194"/>
      <c r="L37" s="185">
        <v>0</v>
      </c>
      <c r="M37" s="194"/>
      <c r="N37" s="185">
        <v>0</v>
      </c>
      <c r="O37" s="194"/>
      <c r="P37" s="185">
        <v>0</v>
      </c>
    </row>
    <row r="38" spans="1:16" hidden="1">
      <c r="A38" s="190" t="s">
        <v>86</v>
      </c>
      <c r="B38" s="185"/>
      <c r="C38" s="194"/>
      <c r="D38" s="185"/>
      <c r="E38" s="194"/>
      <c r="F38" s="185"/>
      <c r="G38" s="194"/>
      <c r="H38" s="194"/>
      <c r="I38" s="194"/>
      <c r="J38" s="185"/>
      <c r="K38" s="194"/>
      <c r="L38" s="185"/>
      <c r="M38" s="194"/>
      <c r="N38" s="185"/>
      <c r="O38" s="194"/>
      <c r="P38" s="185"/>
    </row>
    <row r="39" spans="1:16" hidden="1">
      <c r="A39" s="193" t="s">
        <v>87</v>
      </c>
      <c r="B39" s="185">
        <v>0</v>
      </c>
      <c r="C39" s="194"/>
      <c r="D39" s="185">
        <v>0</v>
      </c>
      <c r="E39" s="194"/>
      <c r="F39" s="185">
        <v>0</v>
      </c>
      <c r="G39" s="194"/>
      <c r="H39" s="194">
        <v>0</v>
      </c>
      <c r="I39" s="194"/>
      <c r="J39" s="185">
        <v>0</v>
      </c>
      <c r="K39" s="194"/>
      <c r="L39" s="185">
        <v>0</v>
      </c>
      <c r="M39" s="194"/>
      <c r="N39" s="185">
        <v>0</v>
      </c>
      <c r="O39" s="194"/>
      <c r="P39" s="185">
        <v>0</v>
      </c>
    </row>
    <row r="40" spans="1:16" hidden="1">
      <c r="A40" s="193" t="s">
        <v>75</v>
      </c>
      <c r="B40" s="150">
        <v>0</v>
      </c>
      <c r="D40" s="150">
        <v>0</v>
      </c>
      <c r="F40" s="150">
        <v>0</v>
      </c>
      <c r="H40" s="203">
        <v>0</v>
      </c>
      <c r="J40" s="150">
        <v>0</v>
      </c>
      <c r="L40" s="150">
        <v>0</v>
      </c>
      <c r="N40" s="150">
        <v>0</v>
      </c>
      <c r="P40" s="185">
        <v>0</v>
      </c>
    </row>
    <row r="41" spans="1:16" ht="13.5" thickBot="1">
      <c r="A41" s="182" t="s">
        <v>135</v>
      </c>
      <c r="B41" s="202">
        <v>36110211</v>
      </c>
      <c r="C41" s="180"/>
      <c r="D41" s="202">
        <v>25632</v>
      </c>
      <c r="E41" s="180"/>
      <c r="F41" s="202">
        <v>8234923</v>
      </c>
      <c r="G41" s="180"/>
      <c r="H41" s="202">
        <v>7594546</v>
      </c>
      <c r="I41" s="180"/>
      <c r="J41" s="202">
        <v>-227517</v>
      </c>
      <c r="K41" s="180"/>
      <c r="L41" s="202">
        <v>1164007</v>
      </c>
      <c r="M41" s="180"/>
      <c r="N41" s="202">
        <v>22063262</v>
      </c>
      <c r="O41" s="180"/>
      <c r="P41" s="202">
        <v>74965064</v>
      </c>
    </row>
    <row r="42" spans="1:16" ht="13.5" thickTop="1"/>
    <row r="43" spans="1:16" hidden="1"/>
    <row r="44" spans="1:16" hidden="1"/>
    <row r="45" spans="1:16" hidden="1"/>
    <row r="46" spans="1:16" hidden="1"/>
    <row r="47" spans="1:16" hidden="1"/>
    <row r="48" spans="1:16" hidden="1"/>
    <row r="49" hidden="1"/>
    <row r="50" hidden="1"/>
    <row r="51" hidden="1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I11"/>
  <sheetViews>
    <sheetView workbookViewId="0">
      <selection activeCell="K6" sqref="K6"/>
    </sheetView>
  </sheetViews>
  <sheetFormatPr defaultColWidth="12.5703125" defaultRowHeight="12.75" outlineLevelCol="1"/>
  <cols>
    <col min="1" max="1" width="5" style="2" customWidth="1"/>
    <col min="2" max="2" width="35.42578125" style="2" customWidth="1"/>
    <col min="3" max="3" width="13.85546875" style="2" hidden="1" customWidth="1" outlineLevel="1"/>
    <col min="4" max="4" width="13.5703125" style="2" hidden="1" customWidth="1" outlineLevel="1"/>
    <col min="5" max="5" width="2.5703125" style="11" hidden="1" customWidth="1" outlineLevel="1"/>
    <col min="6" max="6" width="14" style="14" customWidth="1" collapsed="1"/>
    <col min="7" max="7" width="3" style="14" customWidth="1"/>
    <col min="8" max="8" width="12.5703125" style="17"/>
    <col min="9" max="9" width="9.28515625" style="14" customWidth="1"/>
    <col min="10" max="16384" width="12.5703125" style="14"/>
  </cols>
  <sheetData>
    <row r="1" spans="1:9" s="2" customFormat="1">
      <c r="A1" s="3">
        <f>IS!B14</f>
        <v>0</v>
      </c>
      <c r="B1" s="3" t="e">
        <f>#REF!</f>
        <v>#REF!</v>
      </c>
      <c r="E1" s="11"/>
      <c r="H1" s="4"/>
    </row>
    <row r="2" spans="1:9" s="2" customFormat="1">
      <c r="A2" s="3"/>
      <c r="B2" s="3"/>
      <c r="E2" s="11"/>
      <c r="H2" s="4"/>
    </row>
    <row r="3" spans="1:9" s="2" customFormat="1">
      <c r="A3" s="3"/>
      <c r="B3" s="3"/>
      <c r="C3" s="29" t="s">
        <v>0</v>
      </c>
      <c r="D3" s="29" t="s">
        <v>6</v>
      </c>
      <c r="E3" s="12"/>
      <c r="F3" s="28"/>
      <c r="H3" s="4"/>
    </row>
    <row r="4" spans="1:9" s="2" customFormat="1" ht="114.75">
      <c r="B4" s="43"/>
      <c r="C4" s="13" t="e">
        <f>IS!#REF!</f>
        <v>#REF!</v>
      </c>
      <c r="D4" s="13" t="e">
        <f>IS!#REF!</f>
        <v>#REF!</v>
      </c>
      <c r="E4" s="53"/>
      <c r="F4" s="13" t="str">
        <f>IS!$C$5</f>
        <v>За три месяца, закончившихся
31 марта 2016 г. 
(не аудировано) 
тыс. тенге</v>
      </c>
      <c r="G4" s="45"/>
      <c r="H4" s="13" t="str">
        <f>IS!E5</f>
        <v>За три месяца, закончившихся
31 марта 2015 г. 
(не аудировано) 
тыс. тенге</v>
      </c>
    </row>
    <row r="5" spans="1:9">
      <c r="B5" s="8" t="e">
        <f>#REF!</f>
        <v>#REF!</v>
      </c>
      <c r="C5" s="54"/>
      <c r="D5" s="54"/>
      <c r="E5" s="62"/>
      <c r="F5" s="58"/>
    </row>
    <row r="6" spans="1:9">
      <c r="B6" s="7" t="e">
        <f>#REF!</f>
        <v>#REF!</v>
      </c>
      <c r="C6" s="9"/>
      <c r="D6" s="10">
        <v>0</v>
      </c>
      <c r="E6" s="56"/>
      <c r="F6" s="59">
        <f t="shared" ref="F6:F7" si="0">SUM(C6:D6)</f>
        <v>0</v>
      </c>
      <c r="H6" s="17">
        <v>0</v>
      </c>
    </row>
    <row r="7" spans="1:9">
      <c r="B7" s="7" t="e">
        <f>#REF!</f>
        <v>#REF!</v>
      </c>
      <c r="C7" s="55">
        <v>10699</v>
      </c>
      <c r="D7" s="56">
        <v>0</v>
      </c>
      <c r="E7" s="56"/>
      <c r="F7" s="60">
        <f t="shared" si="0"/>
        <v>10699</v>
      </c>
      <c r="H7" s="60">
        <v>-349</v>
      </c>
      <c r="I7" s="23"/>
    </row>
    <row r="8" spans="1:9" ht="13.5" thickBot="1">
      <c r="B8" s="8"/>
      <c r="C8" s="57">
        <f>SUM(C6:C7)</f>
        <v>10699</v>
      </c>
      <c r="D8" s="57">
        <f>SUM(D6:D7)</f>
        <v>0</v>
      </c>
      <c r="E8" s="63"/>
      <c r="F8" s="61">
        <f>SUM(F6:F7)</f>
        <v>10699</v>
      </c>
      <c r="H8" s="129">
        <f>SUM(H6:H7)</f>
        <v>-349</v>
      </c>
      <c r="I8" s="23">
        <f>SUM(C8:D8)-F8</f>
        <v>0</v>
      </c>
    </row>
    <row r="9" spans="1:9" ht="13.5" thickTop="1">
      <c r="A9" s="21"/>
      <c r="B9" s="26" t="s">
        <v>5</v>
      </c>
      <c r="C9" s="44" t="e">
        <f>IS!#REF!</f>
        <v>#REF!</v>
      </c>
      <c r="D9" s="44" t="e">
        <f>IS!#REF!</f>
        <v>#REF!</v>
      </c>
      <c r="E9" s="51"/>
      <c r="F9" s="27">
        <f>IS!C14</f>
        <v>-17538</v>
      </c>
      <c r="G9" s="42"/>
      <c r="H9" s="27">
        <f>IS!E14</f>
        <v>1779</v>
      </c>
    </row>
    <row r="10" spans="1:9">
      <c r="A10" s="21"/>
      <c r="B10" s="21" t="s">
        <v>2</v>
      </c>
      <c r="C10" s="52" t="e">
        <f>C8-C9</f>
        <v>#REF!</v>
      </c>
      <c r="D10" s="52" t="e">
        <f>D8-D9</f>
        <v>#REF!</v>
      </c>
      <c r="E10" s="64"/>
      <c r="F10" s="23">
        <f>F8-F9</f>
        <v>28237</v>
      </c>
      <c r="H10" s="19">
        <f>H8-H9</f>
        <v>-2128</v>
      </c>
    </row>
    <row r="11" spans="1:9">
      <c r="F11" s="23">
        <f>SUM(F6:F7)-F8</f>
        <v>0</v>
      </c>
      <c r="H11" s="19">
        <f>SUM(H6:H7)-H8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Drop Down 1">
              <controlPr defaultSize="0" autoLine="0" autoPict="0">
                <anchor moveWithCells="1">
                  <from>
                    <xdr:col>7</xdr:col>
                    <xdr:colOff>66675</xdr:colOff>
                    <xdr:row>0</xdr:row>
                    <xdr:rowOff>123825</xdr:rowOff>
                  </from>
                  <to>
                    <xdr:col>8</xdr:col>
                    <xdr:colOff>95250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I23"/>
  <sheetViews>
    <sheetView topLeftCell="A7" workbookViewId="0">
      <selection activeCell="E19" sqref="E19"/>
    </sheetView>
  </sheetViews>
  <sheetFormatPr defaultColWidth="11" defaultRowHeight="12.75"/>
  <cols>
    <col min="1" max="1" width="2.85546875" style="2" customWidth="1"/>
    <col min="2" max="2" width="28.85546875" style="2" customWidth="1"/>
    <col min="3" max="3" width="14" style="14" customWidth="1"/>
    <col min="4" max="4" width="0.7109375" style="14" customWidth="1"/>
    <col min="5" max="5" width="11.7109375" style="14" customWidth="1"/>
    <col min="6" max="6" width="1.140625" style="14" customWidth="1"/>
    <col min="7" max="7" width="13.5703125" style="14" customWidth="1"/>
    <col min="8" max="8" width="11" style="14"/>
    <col min="9" max="9" width="13.42578125" style="14" customWidth="1"/>
    <col min="10" max="10" width="11.28515625" style="14" bestFit="1" customWidth="1"/>
    <col min="11" max="16384" width="11" style="14"/>
  </cols>
  <sheetData>
    <row r="1" spans="2:9" s="2" customFormat="1">
      <c r="B1" s="1" t="e">
        <f>#REF!</f>
        <v>#REF!</v>
      </c>
    </row>
    <row r="2" spans="2:9" s="2" customFormat="1">
      <c r="B2" s="1"/>
      <c r="C2" s="4"/>
    </row>
    <row r="3" spans="2:9" s="2" customFormat="1">
      <c r="B3" s="30"/>
      <c r="C3" s="48" t="e">
        <f>#REF!</f>
        <v>#REF!</v>
      </c>
      <c r="E3" s="48" t="e">
        <f>#REF!</f>
        <v>#REF!</v>
      </c>
      <c r="G3" s="48" t="e">
        <f>#REF!</f>
        <v>#REF!</v>
      </c>
    </row>
    <row r="4" spans="2:9" s="2" customFormat="1">
      <c r="B4" s="5" t="e">
        <f>#REF!</f>
        <v>#REF!</v>
      </c>
      <c r="C4" s="4"/>
    </row>
    <row r="5" spans="2:9">
      <c r="B5" s="30" t="str">
        <f>IS!A6</f>
        <v>Процентные доходы</v>
      </c>
      <c r="C5" s="17">
        <f>IS!E6</f>
        <v>21701975</v>
      </c>
      <c r="E5" s="17">
        <v>0</v>
      </c>
      <c r="G5" s="17">
        <f t="shared" ref="G5:G12" si="0">SUM(C5,-E5)</f>
        <v>21701975</v>
      </c>
      <c r="H5" s="65">
        <f>C5-SUM(E5:G5)</f>
        <v>0</v>
      </c>
    </row>
    <row r="6" spans="2:9">
      <c r="B6" s="30" t="str">
        <f>IS!A8</f>
        <v>Чистый процентный доход</v>
      </c>
      <c r="C6" s="17">
        <f>IS!E8</f>
        <v>9950141</v>
      </c>
      <c r="E6" s="17">
        <v>0</v>
      </c>
      <c r="G6" s="17">
        <f t="shared" si="0"/>
        <v>9950141</v>
      </c>
      <c r="H6" s="65">
        <f t="shared" ref="H6" si="1">C6-SUM(E6:G6)</f>
        <v>0</v>
      </c>
    </row>
    <row r="7" spans="2:9">
      <c r="B7" s="30" t="str">
        <f>IS!A10</f>
        <v>Комиссионные расходы</v>
      </c>
      <c r="C7" s="17">
        <f>IS!E10</f>
        <v>-132215</v>
      </c>
      <c r="E7" s="17">
        <v>0</v>
      </c>
      <c r="G7" s="17">
        <f t="shared" si="0"/>
        <v>-132215</v>
      </c>
      <c r="H7" s="65">
        <f t="shared" ref="H7:H10" si="2">C7-SUM(E7:G7)</f>
        <v>0</v>
      </c>
    </row>
    <row r="8" spans="2:9">
      <c r="B8" s="30" t="str">
        <f>IS!A11</f>
        <v>Чистый комиссионный доход</v>
      </c>
      <c r="C8" s="17">
        <f>IS!E11</f>
        <v>2221010</v>
      </c>
      <c r="E8" s="17">
        <v>0</v>
      </c>
      <c r="G8" s="17">
        <f t="shared" si="0"/>
        <v>2221010</v>
      </c>
      <c r="H8" s="65">
        <f t="shared" si="2"/>
        <v>0</v>
      </c>
    </row>
    <row r="9" spans="2:9" ht="38.25">
      <c r="B9" s="30" t="str">
        <f>IS!A15</f>
        <v>Прибыль от продажи ипотечных кредитов и потребительских кредитов</v>
      </c>
      <c r="C9" s="17">
        <f>IS!E15</f>
        <v>248002</v>
      </c>
      <c r="E9" s="17">
        <v>0</v>
      </c>
      <c r="G9" s="17">
        <f t="shared" si="0"/>
        <v>248002</v>
      </c>
      <c r="H9" s="65">
        <f t="shared" si="2"/>
        <v>0</v>
      </c>
    </row>
    <row r="10" spans="2:9" ht="25.5">
      <c r="B10" s="30" t="str">
        <f>IS!A16</f>
        <v>Чистые прочие операционные расходы</v>
      </c>
      <c r="C10" s="17">
        <f>IS!E16</f>
        <v>-14860</v>
      </c>
      <c r="E10" s="17">
        <v>0</v>
      </c>
      <c r="G10" s="17">
        <f t="shared" si="0"/>
        <v>-14860</v>
      </c>
      <c r="H10" s="65">
        <f t="shared" si="2"/>
        <v>0</v>
      </c>
    </row>
    <row r="11" spans="2:9">
      <c r="B11" s="30" t="str">
        <f>IS!A17</f>
        <v>Операционный доход</v>
      </c>
      <c r="C11" s="17">
        <f>IS!E17</f>
        <v>11859327</v>
      </c>
      <c r="E11" s="17">
        <v>0</v>
      </c>
      <c r="G11" s="17">
        <f t="shared" si="0"/>
        <v>11859327</v>
      </c>
      <c r="H11" s="65">
        <f t="shared" ref="H11:H12" si="3">C11-SUM(E11:G11)</f>
        <v>0</v>
      </c>
    </row>
    <row r="12" spans="2:9" ht="25.5">
      <c r="B12" s="30" t="str">
        <f>IS!A20</f>
        <v>Прочие общие и административные расходы</v>
      </c>
      <c r="C12" s="25">
        <f>IS!E20</f>
        <v>-3074784</v>
      </c>
      <c r="E12" s="25">
        <v>0</v>
      </c>
      <c r="G12" s="25">
        <f t="shared" si="0"/>
        <v>-3074784</v>
      </c>
      <c r="H12" s="65">
        <f t="shared" si="3"/>
        <v>0</v>
      </c>
    </row>
    <row r="13" spans="2:9">
      <c r="B13" s="5" t="e">
        <f>#REF!</f>
        <v>#REF!</v>
      </c>
      <c r="C13" s="17"/>
      <c r="E13" s="17"/>
      <c r="G13" s="17"/>
    </row>
    <row r="14" spans="2:9">
      <c r="B14" s="30" t="str">
        <f>CF!A7</f>
        <v>Процентные доходы</v>
      </c>
      <c r="C14" s="17">
        <f>CF!D7</f>
        <v>18843461</v>
      </c>
      <c r="E14" s="17">
        <v>0</v>
      </c>
      <c r="G14" s="17">
        <f t="shared" ref="G14:G19" si="4">SUM(C14,-E14)</f>
        <v>18843461</v>
      </c>
      <c r="H14" s="65">
        <f t="shared" ref="H14:H18" si="5">C14-SUM(E14:G14)</f>
        <v>0</v>
      </c>
      <c r="I14" s="65"/>
    </row>
    <row r="15" spans="2:9">
      <c r="B15" s="30" t="str">
        <f>CF!A10</f>
        <v>Комиссионные расходы</v>
      </c>
      <c r="C15" s="17">
        <f>CF!D10</f>
        <v>-132215</v>
      </c>
      <c r="E15" s="17">
        <v>0</v>
      </c>
      <c r="G15" s="17">
        <f t="shared" si="4"/>
        <v>-132215</v>
      </c>
      <c r="H15" s="65">
        <f t="shared" si="5"/>
        <v>0</v>
      </c>
      <c r="I15" s="65"/>
    </row>
    <row r="16" spans="2:9" ht="89.25">
      <c r="B16" s="30" t="str">
        <f>CF!A11</f>
        <v>Чистые поступления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v>
      </c>
      <c r="C16" s="17">
        <f>CF!D11</f>
        <v>50572</v>
      </c>
      <c r="E16" s="17">
        <v>0</v>
      </c>
      <c r="G16" s="17">
        <f t="shared" si="4"/>
        <v>50572</v>
      </c>
      <c r="H16" s="65">
        <f t="shared" si="5"/>
        <v>0</v>
      </c>
      <c r="I16" s="65"/>
    </row>
    <row r="17" spans="2:9">
      <c r="B17" s="30" t="str">
        <f>CF!A13</f>
        <v>Прочие выплаты</v>
      </c>
      <c r="C17" s="17">
        <f>CF!D13</f>
        <v>-15684.209999999985</v>
      </c>
      <c r="E17" s="17">
        <v>0</v>
      </c>
      <c r="G17" s="17">
        <f t="shared" si="4"/>
        <v>-15684.209999999985</v>
      </c>
      <c r="H17" s="65">
        <f t="shared" si="5"/>
        <v>0</v>
      </c>
      <c r="I17" s="65"/>
    </row>
    <row r="18" spans="2:9" ht="38.25">
      <c r="B18" s="30" t="str">
        <f>CF!A15</f>
        <v>Прочие общие и административные расходы (выплаты)</v>
      </c>
      <c r="C18" s="17">
        <f>CF!D15</f>
        <v>-2311925</v>
      </c>
      <c r="E18" s="17">
        <v>0</v>
      </c>
      <c r="G18" s="17">
        <f t="shared" si="4"/>
        <v>-2311925</v>
      </c>
      <c r="H18" s="65">
        <f t="shared" si="5"/>
        <v>0</v>
      </c>
      <c r="I18" s="65"/>
    </row>
    <row r="19" spans="2:9">
      <c r="B19" s="30" t="str">
        <f>CF!A21</f>
        <v>Кредиты, выданные клиентам</v>
      </c>
      <c r="C19" s="15">
        <f>CF!D21</f>
        <v>13114368.482542532</v>
      </c>
      <c r="E19" s="15">
        <v>0</v>
      </c>
      <c r="G19" s="15">
        <f t="shared" si="4"/>
        <v>13114368.482542532</v>
      </c>
      <c r="H19" s="65">
        <f t="shared" ref="H19:H20" si="6">C19-SUM(E19:G19)</f>
        <v>0</v>
      </c>
      <c r="I19" s="65"/>
    </row>
    <row r="20" spans="2:9">
      <c r="B20" s="30" t="str">
        <f>CF!A22</f>
        <v>Прочие активы</v>
      </c>
      <c r="C20" s="25">
        <f>CF!$D$22</f>
        <v>-477516.85413157858</v>
      </c>
      <c r="D20" s="24"/>
      <c r="E20" s="25">
        <v>0</v>
      </c>
      <c r="F20" s="24"/>
      <c r="G20" s="25">
        <f t="shared" ref="G20" si="7">SUM(C20,-E20)</f>
        <v>-477516.85413157858</v>
      </c>
      <c r="H20" s="65">
        <f t="shared" si="6"/>
        <v>0</v>
      </c>
      <c r="I20" s="65"/>
    </row>
    <row r="21" spans="2:9">
      <c r="B21" s="5"/>
      <c r="F21" s="128"/>
      <c r="G21" s="17"/>
      <c r="H21" s="65"/>
      <c r="I21" s="65"/>
    </row>
    <row r="22" spans="2:9">
      <c r="C22" s="65"/>
      <c r="E22" s="65"/>
    </row>
    <row r="23" spans="2:9">
      <c r="E23" s="23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4" name="Drop Down 1">
              <controlPr defaultSize="0" autoLine="0" autoPict="0">
                <anchor moveWithCells="1">
                  <from>
                    <xdr:col>8</xdr:col>
                    <xdr:colOff>704850</xdr:colOff>
                    <xdr:row>0</xdr:row>
                    <xdr:rowOff>28575</xdr:rowOff>
                  </from>
                  <to>
                    <xdr:col>9</xdr:col>
                    <xdr:colOff>676275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S107"/>
  <sheetViews>
    <sheetView workbookViewId="0">
      <selection activeCell="B12" sqref="B12:G14"/>
    </sheetView>
  </sheetViews>
  <sheetFormatPr defaultColWidth="13.7109375" defaultRowHeight="12.75"/>
  <cols>
    <col min="1" max="1" width="3.5703125" style="32" customWidth="1"/>
    <col min="2" max="2" width="34.140625" style="32" customWidth="1"/>
    <col min="3" max="3" width="13.7109375" style="32" customWidth="1"/>
    <col min="4" max="4" width="1.7109375" style="32" customWidth="1"/>
    <col min="5" max="5" width="13.7109375" style="32" customWidth="1"/>
    <col min="6" max="6" width="1.7109375" style="32" customWidth="1"/>
    <col min="7" max="7" width="13.7109375" style="32" customWidth="1"/>
    <col min="8" max="8" width="1.7109375" style="32" customWidth="1"/>
    <col min="9" max="9" width="13.7109375" style="32" customWidth="1"/>
    <col min="10" max="10" width="1.7109375" style="32" customWidth="1"/>
    <col min="11" max="11" width="14.42578125" style="32" customWidth="1"/>
    <col min="12" max="12" width="1.7109375" style="32" customWidth="1"/>
    <col min="13" max="13" width="13.7109375" style="32" customWidth="1"/>
    <col min="14" max="14" width="1.7109375" style="32" customWidth="1"/>
    <col min="15" max="15" width="13.7109375" style="32"/>
    <col min="16" max="16" width="3.85546875" style="32" customWidth="1"/>
    <col min="17" max="256" width="13.7109375" style="32"/>
    <col min="257" max="257" width="3.5703125" style="32" customWidth="1"/>
    <col min="258" max="258" width="34.140625" style="32" customWidth="1"/>
    <col min="259" max="259" width="13.7109375" style="32" customWidth="1"/>
    <col min="260" max="260" width="1.7109375" style="32" customWidth="1"/>
    <col min="261" max="261" width="13.7109375" style="32" customWidth="1"/>
    <col min="262" max="262" width="1.7109375" style="32" customWidth="1"/>
    <col min="263" max="263" width="13.7109375" style="32" customWidth="1"/>
    <col min="264" max="264" width="1.7109375" style="32" customWidth="1"/>
    <col min="265" max="265" width="13.7109375" style="32" customWidth="1"/>
    <col min="266" max="266" width="1.7109375" style="32" customWidth="1"/>
    <col min="267" max="267" width="14.42578125" style="32" customWidth="1"/>
    <col min="268" max="268" width="1.7109375" style="32" customWidth="1"/>
    <col min="269" max="269" width="13.7109375" style="32" customWidth="1"/>
    <col min="270" max="270" width="1.7109375" style="32" customWidth="1"/>
    <col min="271" max="271" width="13.7109375" style="32"/>
    <col min="272" max="272" width="3.85546875" style="32" customWidth="1"/>
    <col min="273" max="512" width="13.7109375" style="32"/>
    <col min="513" max="513" width="3.5703125" style="32" customWidth="1"/>
    <col min="514" max="514" width="34.140625" style="32" customWidth="1"/>
    <col min="515" max="515" width="13.7109375" style="32" customWidth="1"/>
    <col min="516" max="516" width="1.7109375" style="32" customWidth="1"/>
    <col min="517" max="517" width="13.7109375" style="32" customWidth="1"/>
    <col min="518" max="518" width="1.7109375" style="32" customWidth="1"/>
    <col min="519" max="519" width="13.7109375" style="32" customWidth="1"/>
    <col min="520" max="520" width="1.7109375" style="32" customWidth="1"/>
    <col min="521" max="521" width="13.7109375" style="32" customWidth="1"/>
    <col min="522" max="522" width="1.7109375" style="32" customWidth="1"/>
    <col min="523" max="523" width="14.42578125" style="32" customWidth="1"/>
    <col min="524" max="524" width="1.7109375" style="32" customWidth="1"/>
    <col min="525" max="525" width="13.7109375" style="32" customWidth="1"/>
    <col min="526" max="526" width="1.7109375" style="32" customWidth="1"/>
    <col min="527" max="527" width="13.7109375" style="32"/>
    <col min="528" max="528" width="3.85546875" style="32" customWidth="1"/>
    <col min="529" max="768" width="13.7109375" style="32"/>
    <col min="769" max="769" width="3.5703125" style="32" customWidth="1"/>
    <col min="770" max="770" width="34.140625" style="32" customWidth="1"/>
    <col min="771" max="771" width="13.7109375" style="32" customWidth="1"/>
    <col min="772" max="772" width="1.7109375" style="32" customWidth="1"/>
    <col min="773" max="773" width="13.7109375" style="32" customWidth="1"/>
    <col min="774" max="774" width="1.7109375" style="32" customWidth="1"/>
    <col min="775" max="775" width="13.7109375" style="32" customWidth="1"/>
    <col min="776" max="776" width="1.7109375" style="32" customWidth="1"/>
    <col min="777" max="777" width="13.7109375" style="32" customWidth="1"/>
    <col min="778" max="778" width="1.7109375" style="32" customWidth="1"/>
    <col min="779" max="779" width="14.42578125" style="32" customWidth="1"/>
    <col min="780" max="780" width="1.7109375" style="32" customWidth="1"/>
    <col min="781" max="781" width="13.7109375" style="32" customWidth="1"/>
    <col min="782" max="782" width="1.7109375" style="32" customWidth="1"/>
    <col min="783" max="783" width="13.7109375" style="32"/>
    <col min="784" max="784" width="3.85546875" style="32" customWidth="1"/>
    <col min="785" max="1024" width="13.7109375" style="32"/>
    <col min="1025" max="1025" width="3.5703125" style="32" customWidth="1"/>
    <col min="1026" max="1026" width="34.140625" style="32" customWidth="1"/>
    <col min="1027" max="1027" width="13.7109375" style="32" customWidth="1"/>
    <col min="1028" max="1028" width="1.7109375" style="32" customWidth="1"/>
    <col min="1029" max="1029" width="13.7109375" style="32" customWidth="1"/>
    <col min="1030" max="1030" width="1.7109375" style="32" customWidth="1"/>
    <col min="1031" max="1031" width="13.7109375" style="32" customWidth="1"/>
    <col min="1032" max="1032" width="1.7109375" style="32" customWidth="1"/>
    <col min="1033" max="1033" width="13.7109375" style="32" customWidth="1"/>
    <col min="1034" max="1034" width="1.7109375" style="32" customWidth="1"/>
    <col min="1035" max="1035" width="14.42578125" style="32" customWidth="1"/>
    <col min="1036" max="1036" width="1.7109375" style="32" customWidth="1"/>
    <col min="1037" max="1037" width="13.7109375" style="32" customWidth="1"/>
    <col min="1038" max="1038" width="1.7109375" style="32" customWidth="1"/>
    <col min="1039" max="1039" width="13.7109375" style="32"/>
    <col min="1040" max="1040" width="3.85546875" style="32" customWidth="1"/>
    <col min="1041" max="1280" width="13.7109375" style="32"/>
    <col min="1281" max="1281" width="3.5703125" style="32" customWidth="1"/>
    <col min="1282" max="1282" width="34.140625" style="32" customWidth="1"/>
    <col min="1283" max="1283" width="13.7109375" style="32" customWidth="1"/>
    <col min="1284" max="1284" width="1.7109375" style="32" customWidth="1"/>
    <col min="1285" max="1285" width="13.7109375" style="32" customWidth="1"/>
    <col min="1286" max="1286" width="1.7109375" style="32" customWidth="1"/>
    <col min="1287" max="1287" width="13.7109375" style="32" customWidth="1"/>
    <col min="1288" max="1288" width="1.7109375" style="32" customWidth="1"/>
    <col min="1289" max="1289" width="13.7109375" style="32" customWidth="1"/>
    <col min="1290" max="1290" width="1.7109375" style="32" customWidth="1"/>
    <col min="1291" max="1291" width="14.42578125" style="32" customWidth="1"/>
    <col min="1292" max="1292" width="1.7109375" style="32" customWidth="1"/>
    <col min="1293" max="1293" width="13.7109375" style="32" customWidth="1"/>
    <col min="1294" max="1294" width="1.7109375" style="32" customWidth="1"/>
    <col min="1295" max="1295" width="13.7109375" style="32"/>
    <col min="1296" max="1296" width="3.85546875" style="32" customWidth="1"/>
    <col min="1297" max="1536" width="13.7109375" style="32"/>
    <col min="1537" max="1537" width="3.5703125" style="32" customWidth="1"/>
    <col min="1538" max="1538" width="34.140625" style="32" customWidth="1"/>
    <col min="1539" max="1539" width="13.7109375" style="32" customWidth="1"/>
    <col min="1540" max="1540" width="1.7109375" style="32" customWidth="1"/>
    <col min="1541" max="1541" width="13.7109375" style="32" customWidth="1"/>
    <col min="1542" max="1542" width="1.7109375" style="32" customWidth="1"/>
    <col min="1543" max="1543" width="13.7109375" style="32" customWidth="1"/>
    <col min="1544" max="1544" width="1.7109375" style="32" customWidth="1"/>
    <col min="1545" max="1545" width="13.7109375" style="32" customWidth="1"/>
    <col min="1546" max="1546" width="1.7109375" style="32" customWidth="1"/>
    <col min="1547" max="1547" width="14.42578125" style="32" customWidth="1"/>
    <col min="1548" max="1548" width="1.7109375" style="32" customWidth="1"/>
    <col min="1549" max="1549" width="13.7109375" style="32" customWidth="1"/>
    <col min="1550" max="1550" width="1.7109375" style="32" customWidth="1"/>
    <col min="1551" max="1551" width="13.7109375" style="32"/>
    <col min="1552" max="1552" width="3.85546875" style="32" customWidth="1"/>
    <col min="1553" max="1792" width="13.7109375" style="32"/>
    <col min="1793" max="1793" width="3.5703125" style="32" customWidth="1"/>
    <col min="1794" max="1794" width="34.140625" style="32" customWidth="1"/>
    <col min="1795" max="1795" width="13.7109375" style="32" customWidth="1"/>
    <col min="1796" max="1796" width="1.7109375" style="32" customWidth="1"/>
    <col min="1797" max="1797" width="13.7109375" style="32" customWidth="1"/>
    <col min="1798" max="1798" width="1.7109375" style="32" customWidth="1"/>
    <col min="1799" max="1799" width="13.7109375" style="32" customWidth="1"/>
    <col min="1800" max="1800" width="1.7109375" style="32" customWidth="1"/>
    <col min="1801" max="1801" width="13.7109375" style="32" customWidth="1"/>
    <col min="1802" max="1802" width="1.7109375" style="32" customWidth="1"/>
    <col min="1803" max="1803" width="14.42578125" style="32" customWidth="1"/>
    <col min="1804" max="1804" width="1.7109375" style="32" customWidth="1"/>
    <col min="1805" max="1805" width="13.7109375" style="32" customWidth="1"/>
    <col min="1806" max="1806" width="1.7109375" style="32" customWidth="1"/>
    <col min="1807" max="1807" width="13.7109375" style="32"/>
    <col min="1808" max="1808" width="3.85546875" style="32" customWidth="1"/>
    <col min="1809" max="2048" width="13.7109375" style="32"/>
    <col min="2049" max="2049" width="3.5703125" style="32" customWidth="1"/>
    <col min="2050" max="2050" width="34.140625" style="32" customWidth="1"/>
    <col min="2051" max="2051" width="13.7109375" style="32" customWidth="1"/>
    <col min="2052" max="2052" width="1.7109375" style="32" customWidth="1"/>
    <col min="2053" max="2053" width="13.7109375" style="32" customWidth="1"/>
    <col min="2054" max="2054" width="1.7109375" style="32" customWidth="1"/>
    <col min="2055" max="2055" width="13.7109375" style="32" customWidth="1"/>
    <col min="2056" max="2056" width="1.7109375" style="32" customWidth="1"/>
    <col min="2057" max="2057" width="13.7109375" style="32" customWidth="1"/>
    <col min="2058" max="2058" width="1.7109375" style="32" customWidth="1"/>
    <col min="2059" max="2059" width="14.42578125" style="32" customWidth="1"/>
    <col min="2060" max="2060" width="1.7109375" style="32" customWidth="1"/>
    <col min="2061" max="2061" width="13.7109375" style="32" customWidth="1"/>
    <col min="2062" max="2062" width="1.7109375" style="32" customWidth="1"/>
    <col min="2063" max="2063" width="13.7109375" style="32"/>
    <col min="2064" max="2064" width="3.85546875" style="32" customWidth="1"/>
    <col min="2065" max="2304" width="13.7109375" style="32"/>
    <col min="2305" max="2305" width="3.5703125" style="32" customWidth="1"/>
    <col min="2306" max="2306" width="34.140625" style="32" customWidth="1"/>
    <col min="2307" max="2307" width="13.7109375" style="32" customWidth="1"/>
    <col min="2308" max="2308" width="1.7109375" style="32" customWidth="1"/>
    <col min="2309" max="2309" width="13.7109375" style="32" customWidth="1"/>
    <col min="2310" max="2310" width="1.7109375" style="32" customWidth="1"/>
    <col min="2311" max="2311" width="13.7109375" style="32" customWidth="1"/>
    <col min="2312" max="2312" width="1.7109375" style="32" customWidth="1"/>
    <col min="2313" max="2313" width="13.7109375" style="32" customWidth="1"/>
    <col min="2314" max="2314" width="1.7109375" style="32" customWidth="1"/>
    <col min="2315" max="2315" width="14.42578125" style="32" customWidth="1"/>
    <col min="2316" max="2316" width="1.7109375" style="32" customWidth="1"/>
    <col min="2317" max="2317" width="13.7109375" style="32" customWidth="1"/>
    <col min="2318" max="2318" width="1.7109375" style="32" customWidth="1"/>
    <col min="2319" max="2319" width="13.7109375" style="32"/>
    <col min="2320" max="2320" width="3.85546875" style="32" customWidth="1"/>
    <col min="2321" max="2560" width="13.7109375" style="32"/>
    <col min="2561" max="2561" width="3.5703125" style="32" customWidth="1"/>
    <col min="2562" max="2562" width="34.140625" style="32" customWidth="1"/>
    <col min="2563" max="2563" width="13.7109375" style="32" customWidth="1"/>
    <col min="2564" max="2564" width="1.7109375" style="32" customWidth="1"/>
    <col min="2565" max="2565" width="13.7109375" style="32" customWidth="1"/>
    <col min="2566" max="2566" width="1.7109375" style="32" customWidth="1"/>
    <col min="2567" max="2567" width="13.7109375" style="32" customWidth="1"/>
    <col min="2568" max="2568" width="1.7109375" style="32" customWidth="1"/>
    <col min="2569" max="2569" width="13.7109375" style="32" customWidth="1"/>
    <col min="2570" max="2570" width="1.7109375" style="32" customWidth="1"/>
    <col min="2571" max="2571" width="14.42578125" style="32" customWidth="1"/>
    <col min="2572" max="2572" width="1.7109375" style="32" customWidth="1"/>
    <col min="2573" max="2573" width="13.7109375" style="32" customWidth="1"/>
    <col min="2574" max="2574" width="1.7109375" style="32" customWidth="1"/>
    <col min="2575" max="2575" width="13.7109375" style="32"/>
    <col min="2576" max="2576" width="3.85546875" style="32" customWidth="1"/>
    <col min="2577" max="2816" width="13.7109375" style="32"/>
    <col min="2817" max="2817" width="3.5703125" style="32" customWidth="1"/>
    <col min="2818" max="2818" width="34.140625" style="32" customWidth="1"/>
    <col min="2819" max="2819" width="13.7109375" style="32" customWidth="1"/>
    <col min="2820" max="2820" width="1.7109375" style="32" customWidth="1"/>
    <col min="2821" max="2821" width="13.7109375" style="32" customWidth="1"/>
    <col min="2822" max="2822" width="1.7109375" style="32" customWidth="1"/>
    <col min="2823" max="2823" width="13.7109375" style="32" customWidth="1"/>
    <col min="2824" max="2824" width="1.7109375" style="32" customWidth="1"/>
    <col min="2825" max="2825" width="13.7109375" style="32" customWidth="1"/>
    <col min="2826" max="2826" width="1.7109375" style="32" customWidth="1"/>
    <col min="2827" max="2827" width="14.42578125" style="32" customWidth="1"/>
    <col min="2828" max="2828" width="1.7109375" style="32" customWidth="1"/>
    <col min="2829" max="2829" width="13.7109375" style="32" customWidth="1"/>
    <col min="2830" max="2830" width="1.7109375" style="32" customWidth="1"/>
    <col min="2831" max="2831" width="13.7109375" style="32"/>
    <col min="2832" max="2832" width="3.85546875" style="32" customWidth="1"/>
    <col min="2833" max="3072" width="13.7109375" style="32"/>
    <col min="3073" max="3073" width="3.5703125" style="32" customWidth="1"/>
    <col min="3074" max="3074" width="34.140625" style="32" customWidth="1"/>
    <col min="3075" max="3075" width="13.7109375" style="32" customWidth="1"/>
    <col min="3076" max="3076" width="1.7109375" style="32" customWidth="1"/>
    <col min="3077" max="3077" width="13.7109375" style="32" customWidth="1"/>
    <col min="3078" max="3078" width="1.7109375" style="32" customWidth="1"/>
    <col min="3079" max="3079" width="13.7109375" style="32" customWidth="1"/>
    <col min="3080" max="3080" width="1.7109375" style="32" customWidth="1"/>
    <col min="3081" max="3081" width="13.7109375" style="32" customWidth="1"/>
    <col min="3082" max="3082" width="1.7109375" style="32" customWidth="1"/>
    <col min="3083" max="3083" width="14.42578125" style="32" customWidth="1"/>
    <col min="3084" max="3084" width="1.7109375" style="32" customWidth="1"/>
    <col min="3085" max="3085" width="13.7109375" style="32" customWidth="1"/>
    <col min="3086" max="3086" width="1.7109375" style="32" customWidth="1"/>
    <col min="3087" max="3087" width="13.7109375" style="32"/>
    <col min="3088" max="3088" width="3.85546875" style="32" customWidth="1"/>
    <col min="3089" max="3328" width="13.7109375" style="32"/>
    <col min="3329" max="3329" width="3.5703125" style="32" customWidth="1"/>
    <col min="3330" max="3330" width="34.140625" style="32" customWidth="1"/>
    <col min="3331" max="3331" width="13.7109375" style="32" customWidth="1"/>
    <col min="3332" max="3332" width="1.7109375" style="32" customWidth="1"/>
    <col min="3333" max="3333" width="13.7109375" style="32" customWidth="1"/>
    <col min="3334" max="3334" width="1.7109375" style="32" customWidth="1"/>
    <col min="3335" max="3335" width="13.7109375" style="32" customWidth="1"/>
    <col min="3336" max="3336" width="1.7109375" style="32" customWidth="1"/>
    <col min="3337" max="3337" width="13.7109375" style="32" customWidth="1"/>
    <col min="3338" max="3338" width="1.7109375" style="32" customWidth="1"/>
    <col min="3339" max="3339" width="14.42578125" style="32" customWidth="1"/>
    <col min="3340" max="3340" width="1.7109375" style="32" customWidth="1"/>
    <col min="3341" max="3341" width="13.7109375" style="32" customWidth="1"/>
    <col min="3342" max="3342" width="1.7109375" style="32" customWidth="1"/>
    <col min="3343" max="3343" width="13.7109375" style="32"/>
    <col min="3344" max="3344" width="3.85546875" style="32" customWidth="1"/>
    <col min="3345" max="3584" width="13.7109375" style="32"/>
    <col min="3585" max="3585" width="3.5703125" style="32" customWidth="1"/>
    <col min="3586" max="3586" width="34.140625" style="32" customWidth="1"/>
    <col min="3587" max="3587" width="13.7109375" style="32" customWidth="1"/>
    <col min="3588" max="3588" width="1.7109375" style="32" customWidth="1"/>
    <col min="3589" max="3589" width="13.7109375" style="32" customWidth="1"/>
    <col min="3590" max="3590" width="1.7109375" style="32" customWidth="1"/>
    <col min="3591" max="3591" width="13.7109375" style="32" customWidth="1"/>
    <col min="3592" max="3592" width="1.7109375" style="32" customWidth="1"/>
    <col min="3593" max="3593" width="13.7109375" style="32" customWidth="1"/>
    <col min="3594" max="3594" width="1.7109375" style="32" customWidth="1"/>
    <col min="3595" max="3595" width="14.42578125" style="32" customWidth="1"/>
    <col min="3596" max="3596" width="1.7109375" style="32" customWidth="1"/>
    <col min="3597" max="3597" width="13.7109375" style="32" customWidth="1"/>
    <col min="3598" max="3598" width="1.7109375" style="32" customWidth="1"/>
    <col min="3599" max="3599" width="13.7109375" style="32"/>
    <col min="3600" max="3600" width="3.85546875" style="32" customWidth="1"/>
    <col min="3601" max="3840" width="13.7109375" style="32"/>
    <col min="3841" max="3841" width="3.5703125" style="32" customWidth="1"/>
    <col min="3842" max="3842" width="34.140625" style="32" customWidth="1"/>
    <col min="3843" max="3843" width="13.7109375" style="32" customWidth="1"/>
    <col min="3844" max="3844" width="1.7109375" style="32" customWidth="1"/>
    <col min="3845" max="3845" width="13.7109375" style="32" customWidth="1"/>
    <col min="3846" max="3846" width="1.7109375" style="32" customWidth="1"/>
    <col min="3847" max="3847" width="13.7109375" style="32" customWidth="1"/>
    <col min="3848" max="3848" width="1.7109375" style="32" customWidth="1"/>
    <col min="3849" max="3849" width="13.7109375" style="32" customWidth="1"/>
    <col min="3850" max="3850" width="1.7109375" style="32" customWidth="1"/>
    <col min="3851" max="3851" width="14.42578125" style="32" customWidth="1"/>
    <col min="3852" max="3852" width="1.7109375" style="32" customWidth="1"/>
    <col min="3853" max="3853" width="13.7109375" style="32" customWidth="1"/>
    <col min="3854" max="3854" width="1.7109375" style="32" customWidth="1"/>
    <col min="3855" max="3855" width="13.7109375" style="32"/>
    <col min="3856" max="3856" width="3.85546875" style="32" customWidth="1"/>
    <col min="3857" max="4096" width="13.7109375" style="32"/>
    <col min="4097" max="4097" width="3.5703125" style="32" customWidth="1"/>
    <col min="4098" max="4098" width="34.140625" style="32" customWidth="1"/>
    <col min="4099" max="4099" width="13.7109375" style="32" customWidth="1"/>
    <col min="4100" max="4100" width="1.7109375" style="32" customWidth="1"/>
    <col min="4101" max="4101" width="13.7109375" style="32" customWidth="1"/>
    <col min="4102" max="4102" width="1.7109375" style="32" customWidth="1"/>
    <col min="4103" max="4103" width="13.7109375" style="32" customWidth="1"/>
    <col min="4104" max="4104" width="1.7109375" style="32" customWidth="1"/>
    <col min="4105" max="4105" width="13.7109375" style="32" customWidth="1"/>
    <col min="4106" max="4106" width="1.7109375" style="32" customWidth="1"/>
    <col min="4107" max="4107" width="14.42578125" style="32" customWidth="1"/>
    <col min="4108" max="4108" width="1.7109375" style="32" customWidth="1"/>
    <col min="4109" max="4109" width="13.7109375" style="32" customWidth="1"/>
    <col min="4110" max="4110" width="1.7109375" style="32" customWidth="1"/>
    <col min="4111" max="4111" width="13.7109375" style="32"/>
    <col min="4112" max="4112" width="3.85546875" style="32" customWidth="1"/>
    <col min="4113" max="4352" width="13.7109375" style="32"/>
    <col min="4353" max="4353" width="3.5703125" style="32" customWidth="1"/>
    <col min="4354" max="4354" width="34.140625" style="32" customWidth="1"/>
    <col min="4355" max="4355" width="13.7109375" style="32" customWidth="1"/>
    <col min="4356" max="4356" width="1.7109375" style="32" customWidth="1"/>
    <col min="4357" max="4357" width="13.7109375" style="32" customWidth="1"/>
    <col min="4358" max="4358" width="1.7109375" style="32" customWidth="1"/>
    <col min="4359" max="4359" width="13.7109375" style="32" customWidth="1"/>
    <col min="4360" max="4360" width="1.7109375" style="32" customWidth="1"/>
    <col min="4361" max="4361" width="13.7109375" style="32" customWidth="1"/>
    <col min="4362" max="4362" width="1.7109375" style="32" customWidth="1"/>
    <col min="4363" max="4363" width="14.42578125" style="32" customWidth="1"/>
    <col min="4364" max="4364" width="1.7109375" style="32" customWidth="1"/>
    <col min="4365" max="4365" width="13.7109375" style="32" customWidth="1"/>
    <col min="4366" max="4366" width="1.7109375" style="32" customWidth="1"/>
    <col min="4367" max="4367" width="13.7109375" style="32"/>
    <col min="4368" max="4368" width="3.85546875" style="32" customWidth="1"/>
    <col min="4369" max="4608" width="13.7109375" style="32"/>
    <col min="4609" max="4609" width="3.5703125" style="32" customWidth="1"/>
    <col min="4610" max="4610" width="34.140625" style="32" customWidth="1"/>
    <col min="4611" max="4611" width="13.7109375" style="32" customWidth="1"/>
    <col min="4612" max="4612" width="1.7109375" style="32" customWidth="1"/>
    <col min="4613" max="4613" width="13.7109375" style="32" customWidth="1"/>
    <col min="4614" max="4614" width="1.7109375" style="32" customWidth="1"/>
    <col min="4615" max="4615" width="13.7109375" style="32" customWidth="1"/>
    <col min="4616" max="4616" width="1.7109375" style="32" customWidth="1"/>
    <col min="4617" max="4617" width="13.7109375" style="32" customWidth="1"/>
    <col min="4618" max="4618" width="1.7109375" style="32" customWidth="1"/>
    <col min="4619" max="4619" width="14.42578125" style="32" customWidth="1"/>
    <col min="4620" max="4620" width="1.7109375" style="32" customWidth="1"/>
    <col min="4621" max="4621" width="13.7109375" style="32" customWidth="1"/>
    <col min="4622" max="4622" width="1.7109375" style="32" customWidth="1"/>
    <col min="4623" max="4623" width="13.7109375" style="32"/>
    <col min="4624" max="4624" width="3.85546875" style="32" customWidth="1"/>
    <col min="4625" max="4864" width="13.7109375" style="32"/>
    <col min="4865" max="4865" width="3.5703125" style="32" customWidth="1"/>
    <col min="4866" max="4866" width="34.140625" style="32" customWidth="1"/>
    <col min="4867" max="4867" width="13.7109375" style="32" customWidth="1"/>
    <col min="4868" max="4868" width="1.7109375" style="32" customWidth="1"/>
    <col min="4869" max="4869" width="13.7109375" style="32" customWidth="1"/>
    <col min="4870" max="4870" width="1.7109375" style="32" customWidth="1"/>
    <col min="4871" max="4871" width="13.7109375" style="32" customWidth="1"/>
    <col min="4872" max="4872" width="1.7109375" style="32" customWidth="1"/>
    <col min="4873" max="4873" width="13.7109375" style="32" customWidth="1"/>
    <col min="4874" max="4874" width="1.7109375" style="32" customWidth="1"/>
    <col min="4875" max="4875" width="14.42578125" style="32" customWidth="1"/>
    <col min="4876" max="4876" width="1.7109375" style="32" customWidth="1"/>
    <col min="4877" max="4877" width="13.7109375" style="32" customWidth="1"/>
    <col min="4878" max="4878" width="1.7109375" style="32" customWidth="1"/>
    <col min="4879" max="4879" width="13.7109375" style="32"/>
    <col min="4880" max="4880" width="3.85546875" style="32" customWidth="1"/>
    <col min="4881" max="5120" width="13.7109375" style="32"/>
    <col min="5121" max="5121" width="3.5703125" style="32" customWidth="1"/>
    <col min="5122" max="5122" width="34.140625" style="32" customWidth="1"/>
    <col min="5123" max="5123" width="13.7109375" style="32" customWidth="1"/>
    <col min="5124" max="5124" width="1.7109375" style="32" customWidth="1"/>
    <col min="5125" max="5125" width="13.7109375" style="32" customWidth="1"/>
    <col min="5126" max="5126" width="1.7109375" style="32" customWidth="1"/>
    <col min="5127" max="5127" width="13.7109375" style="32" customWidth="1"/>
    <col min="5128" max="5128" width="1.7109375" style="32" customWidth="1"/>
    <col min="5129" max="5129" width="13.7109375" style="32" customWidth="1"/>
    <col min="5130" max="5130" width="1.7109375" style="32" customWidth="1"/>
    <col min="5131" max="5131" width="14.42578125" style="32" customWidth="1"/>
    <col min="5132" max="5132" width="1.7109375" style="32" customWidth="1"/>
    <col min="5133" max="5133" width="13.7109375" style="32" customWidth="1"/>
    <col min="5134" max="5134" width="1.7109375" style="32" customWidth="1"/>
    <col min="5135" max="5135" width="13.7109375" style="32"/>
    <col min="5136" max="5136" width="3.85546875" style="32" customWidth="1"/>
    <col min="5137" max="5376" width="13.7109375" style="32"/>
    <col min="5377" max="5377" width="3.5703125" style="32" customWidth="1"/>
    <col min="5378" max="5378" width="34.140625" style="32" customWidth="1"/>
    <col min="5379" max="5379" width="13.7109375" style="32" customWidth="1"/>
    <col min="5380" max="5380" width="1.7109375" style="32" customWidth="1"/>
    <col min="5381" max="5381" width="13.7109375" style="32" customWidth="1"/>
    <col min="5382" max="5382" width="1.7109375" style="32" customWidth="1"/>
    <col min="5383" max="5383" width="13.7109375" style="32" customWidth="1"/>
    <col min="5384" max="5384" width="1.7109375" style="32" customWidth="1"/>
    <col min="5385" max="5385" width="13.7109375" style="32" customWidth="1"/>
    <col min="5386" max="5386" width="1.7109375" style="32" customWidth="1"/>
    <col min="5387" max="5387" width="14.42578125" style="32" customWidth="1"/>
    <col min="5388" max="5388" width="1.7109375" style="32" customWidth="1"/>
    <col min="5389" max="5389" width="13.7109375" style="32" customWidth="1"/>
    <col min="5390" max="5390" width="1.7109375" style="32" customWidth="1"/>
    <col min="5391" max="5391" width="13.7109375" style="32"/>
    <col min="5392" max="5392" width="3.85546875" style="32" customWidth="1"/>
    <col min="5393" max="5632" width="13.7109375" style="32"/>
    <col min="5633" max="5633" width="3.5703125" style="32" customWidth="1"/>
    <col min="5634" max="5634" width="34.140625" style="32" customWidth="1"/>
    <col min="5635" max="5635" width="13.7109375" style="32" customWidth="1"/>
    <col min="5636" max="5636" width="1.7109375" style="32" customWidth="1"/>
    <col min="5637" max="5637" width="13.7109375" style="32" customWidth="1"/>
    <col min="5638" max="5638" width="1.7109375" style="32" customWidth="1"/>
    <col min="5639" max="5639" width="13.7109375" style="32" customWidth="1"/>
    <col min="5640" max="5640" width="1.7109375" style="32" customWidth="1"/>
    <col min="5641" max="5641" width="13.7109375" style="32" customWidth="1"/>
    <col min="5642" max="5642" width="1.7109375" style="32" customWidth="1"/>
    <col min="5643" max="5643" width="14.42578125" style="32" customWidth="1"/>
    <col min="5644" max="5644" width="1.7109375" style="32" customWidth="1"/>
    <col min="5645" max="5645" width="13.7109375" style="32" customWidth="1"/>
    <col min="5646" max="5646" width="1.7109375" style="32" customWidth="1"/>
    <col min="5647" max="5647" width="13.7109375" style="32"/>
    <col min="5648" max="5648" width="3.85546875" style="32" customWidth="1"/>
    <col min="5649" max="5888" width="13.7109375" style="32"/>
    <col min="5889" max="5889" width="3.5703125" style="32" customWidth="1"/>
    <col min="5890" max="5890" width="34.140625" style="32" customWidth="1"/>
    <col min="5891" max="5891" width="13.7109375" style="32" customWidth="1"/>
    <col min="5892" max="5892" width="1.7109375" style="32" customWidth="1"/>
    <col min="5893" max="5893" width="13.7109375" style="32" customWidth="1"/>
    <col min="5894" max="5894" width="1.7109375" style="32" customWidth="1"/>
    <col min="5895" max="5895" width="13.7109375" style="32" customWidth="1"/>
    <col min="5896" max="5896" width="1.7109375" style="32" customWidth="1"/>
    <col min="5897" max="5897" width="13.7109375" style="32" customWidth="1"/>
    <col min="5898" max="5898" width="1.7109375" style="32" customWidth="1"/>
    <col min="5899" max="5899" width="14.42578125" style="32" customWidth="1"/>
    <col min="5900" max="5900" width="1.7109375" style="32" customWidth="1"/>
    <col min="5901" max="5901" width="13.7109375" style="32" customWidth="1"/>
    <col min="5902" max="5902" width="1.7109375" style="32" customWidth="1"/>
    <col min="5903" max="5903" width="13.7109375" style="32"/>
    <col min="5904" max="5904" width="3.85546875" style="32" customWidth="1"/>
    <col min="5905" max="6144" width="13.7109375" style="32"/>
    <col min="6145" max="6145" width="3.5703125" style="32" customWidth="1"/>
    <col min="6146" max="6146" width="34.140625" style="32" customWidth="1"/>
    <col min="6147" max="6147" width="13.7109375" style="32" customWidth="1"/>
    <col min="6148" max="6148" width="1.7109375" style="32" customWidth="1"/>
    <col min="6149" max="6149" width="13.7109375" style="32" customWidth="1"/>
    <col min="6150" max="6150" width="1.7109375" style="32" customWidth="1"/>
    <col min="6151" max="6151" width="13.7109375" style="32" customWidth="1"/>
    <col min="6152" max="6152" width="1.7109375" style="32" customWidth="1"/>
    <col min="6153" max="6153" width="13.7109375" style="32" customWidth="1"/>
    <col min="6154" max="6154" width="1.7109375" style="32" customWidth="1"/>
    <col min="6155" max="6155" width="14.42578125" style="32" customWidth="1"/>
    <col min="6156" max="6156" width="1.7109375" style="32" customWidth="1"/>
    <col min="6157" max="6157" width="13.7109375" style="32" customWidth="1"/>
    <col min="6158" max="6158" width="1.7109375" style="32" customWidth="1"/>
    <col min="6159" max="6159" width="13.7109375" style="32"/>
    <col min="6160" max="6160" width="3.85546875" style="32" customWidth="1"/>
    <col min="6161" max="6400" width="13.7109375" style="32"/>
    <col min="6401" max="6401" width="3.5703125" style="32" customWidth="1"/>
    <col min="6402" max="6402" width="34.140625" style="32" customWidth="1"/>
    <col min="6403" max="6403" width="13.7109375" style="32" customWidth="1"/>
    <col min="6404" max="6404" width="1.7109375" style="32" customWidth="1"/>
    <col min="6405" max="6405" width="13.7109375" style="32" customWidth="1"/>
    <col min="6406" max="6406" width="1.7109375" style="32" customWidth="1"/>
    <col min="6407" max="6407" width="13.7109375" style="32" customWidth="1"/>
    <col min="6408" max="6408" width="1.7109375" style="32" customWidth="1"/>
    <col min="6409" max="6409" width="13.7109375" style="32" customWidth="1"/>
    <col min="6410" max="6410" width="1.7109375" style="32" customWidth="1"/>
    <col min="6411" max="6411" width="14.42578125" style="32" customWidth="1"/>
    <col min="6412" max="6412" width="1.7109375" style="32" customWidth="1"/>
    <col min="6413" max="6413" width="13.7109375" style="32" customWidth="1"/>
    <col min="6414" max="6414" width="1.7109375" style="32" customWidth="1"/>
    <col min="6415" max="6415" width="13.7109375" style="32"/>
    <col min="6416" max="6416" width="3.85546875" style="32" customWidth="1"/>
    <col min="6417" max="6656" width="13.7109375" style="32"/>
    <col min="6657" max="6657" width="3.5703125" style="32" customWidth="1"/>
    <col min="6658" max="6658" width="34.140625" style="32" customWidth="1"/>
    <col min="6659" max="6659" width="13.7109375" style="32" customWidth="1"/>
    <col min="6660" max="6660" width="1.7109375" style="32" customWidth="1"/>
    <col min="6661" max="6661" width="13.7109375" style="32" customWidth="1"/>
    <col min="6662" max="6662" width="1.7109375" style="32" customWidth="1"/>
    <col min="6663" max="6663" width="13.7109375" style="32" customWidth="1"/>
    <col min="6664" max="6664" width="1.7109375" style="32" customWidth="1"/>
    <col min="6665" max="6665" width="13.7109375" style="32" customWidth="1"/>
    <col min="6666" max="6666" width="1.7109375" style="32" customWidth="1"/>
    <col min="6667" max="6667" width="14.42578125" style="32" customWidth="1"/>
    <col min="6668" max="6668" width="1.7109375" style="32" customWidth="1"/>
    <col min="6669" max="6669" width="13.7109375" style="32" customWidth="1"/>
    <col min="6670" max="6670" width="1.7109375" style="32" customWidth="1"/>
    <col min="6671" max="6671" width="13.7109375" style="32"/>
    <col min="6672" max="6672" width="3.85546875" style="32" customWidth="1"/>
    <col min="6673" max="6912" width="13.7109375" style="32"/>
    <col min="6913" max="6913" width="3.5703125" style="32" customWidth="1"/>
    <col min="6914" max="6914" width="34.140625" style="32" customWidth="1"/>
    <col min="6915" max="6915" width="13.7109375" style="32" customWidth="1"/>
    <col min="6916" max="6916" width="1.7109375" style="32" customWidth="1"/>
    <col min="6917" max="6917" width="13.7109375" style="32" customWidth="1"/>
    <col min="6918" max="6918" width="1.7109375" style="32" customWidth="1"/>
    <col min="6919" max="6919" width="13.7109375" style="32" customWidth="1"/>
    <col min="6920" max="6920" width="1.7109375" style="32" customWidth="1"/>
    <col min="6921" max="6921" width="13.7109375" style="32" customWidth="1"/>
    <col min="6922" max="6922" width="1.7109375" style="32" customWidth="1"/>
    <col min="6923" max="6923" width="14.42578125" style="32" customWidth="1"/>
    <col min="6924" max="6924" width="1.7109375" style="32" customWidth="1"/>
    <col min="6925" max="6925" width="13.7109375" style="32" customWidth="1"/>
    <col min="6926" max="6926" width="1.7109375" style="32" customWidth="1"/>
    <col min="6927" max="6927" width="13.7109375" style="32"/>
    <col min="6928" max="6928" width="3.85546875" style="32" customWidth="1"/>
    <col min="6929" max="7168" width="13.7109375" style="32"/>
    <col min="7169" max="7169" width="3.5703125" style="32" customWidth="1"/>
    <col min="7170" max="7170" width="34.140625" style="32" customWidth="1"/>
    <col min="7171" max="7171" width="13.7109375" style="32" customWidth="1"/>
    <col min="7172" max="7172" width="1.7109375" style="32" customWidth="1"/>
    <col min="7173" max="7173" width="13.7109375" style="32" customWidth="1"/>
    <col min="7174" max="7174" width="1.7109375" style="32" customWidth="1"/>
    <col min="7175" max="7175" width="13.7109375" style="32" customWidth="1"/>
    <col min="7176" max="7176" width="1.7109375" style="32" customWidth="1"/>
    <col min="7177" max="7177" width="13.7109375" style="32" customWidth="1"/>
    <col min="7178" max="7178" width="1.7109375" style="32" customWidth="1"/>
    <col min="7179" max="7179" width="14.42578125" style="32" customWidth="1"/>
    <col min="7180" max="7180" width="1.7109375" style="32" customWidth="1"/>
    <col min="7181" max="7181" width="13.7109375" style="32" customWidth="1"/>
    <col min="7182" max="7182" width="1.7109375" style="32" customWidth="1"/>
    <col min="7183" max="7183" width="13.7109375" style="32"/>
    <col min="7184" max="7184" width="3.85546875" style="32" customWidth="1"/>
    <col min="7185" max="7424" width="13.7109375" style="32"/>
    <col min="7425" max="7425" width="3.5703125" style="32" customWidth="1"/>
    <col min="7426" max="7426" width="34.140625" style="32" customWidth="1"/>
    <col min="7427" max="7427" width="13.7109375" style="32" customWidth="1"/>
    <col min="7428" max="7428" width="1.7109375" style="32" customWidth="1"/>
    <col min="7429" max="7429" width="13.7109375" style="32" customWidth="1"/>
    <col min="7430" max="7430" width="1.7109375" style="32" customWidth="1"/>
    <col min="7431" max="7431" width="13.7109375" style="32" customWidth="1"/>
    <col min="7432" max="7432" width="1.7109375" style="32" customWidth="1"/>
    <col min="7433" max="7433" width="13.7109375" style="32" customWidth="1"/>
    <col min="7434" max="7434" width="1.7109375" style="32" customWidth="1"/>
    <col min="7435" max="7435" width="14.42578125" style="32" customWidth="1"/>
    <col min="7436" max="7436" width="1.7109375" style="32" customWidth="1"/>
    <col min="7437" max="7437" width="13.7109375" style="32" customWidth="1"/>
    <col min="7438" max="7438" width="1.7109375" style="32" customWidth="1"/>
    <col min="7439" max="7439" width="13.7109375" style="32"/>
    <col min="7440" max="7440" width="3.85546875" style="32" customWidth="1"/>
    <col min="7441" max="7680" width="13.7109375" style="32"/>
    <col min="7681" max="7681" width="3.5703125" style="32" customWidth="1"/>
    <col min="7682" max="7682" width="34.140625" style="32" customWidth="1"/>
    <col min="7683" max="7683" width="13.7109375" style="32" customWidth="1"/>
    <col min="7684" max="7684" width="1.7109375" style="32" customWidth="1"/>
    <col min="7685" max="7685" width="13.7109375" style="32" customWidth="1"/>
    <col min="7686" max="7686" width="1.7109375" style="32" customWidth="1"/>
    <col min="7687" max="7687" width="13.7109375" style="32" customWidth="1"/>
    <col min="7688" max="7688" width="1.7109375" style="32" customWidth="1"/>
    <col min="7689" max="7689" width="13.7109375" style="32" customWidth="1"/>
    <col min="7690" max="7690" width="1.7109375" style="32" customWidth="1"/>
    <col min="7691" max="7691" width="14.42578125" style="32" customWidth="1"/>
    <col min="7692" max="7692" width="1.7109375" style="32" customWidth="1"/>
    <col min="7693" max="7693" width="13.7109375" style="32" customWidth="1"/>
    <col min="7694" max="7694" width="1.7109375" style="32" customWidth="1"/>
    <col min="7695" max="7695" width="13.7109375" style="32"/>
    <col min="7696" max="7696" width="3.85546875" style="32" customWidth="1"/>
    <col min="7697" max="7936" width="13.7109375" style="32"/>
    <col min="7937" max="7937" width="3.5703125" style="32" customWidth="1"/>
    <col min="7938" max="7938" width="34.140625" style="32" customWidth="1"/>
    <col min="7939" max="7939" width="13.7109375" style="32" customWidth="1"/>
    <col min="7940" max="7940" width="1.7109375" style="32" customWidth="1"/>
    <col min="7941" max="7941" width="13.7109375" style="32" customWidth="1"/>
    <col min="7942" max="7942" width="1.7109375" style="32" customWidth="1"/>
    <col min="7943" max="7943" width="13.7109375" style="32" customWidth="1"/>
    <col min="7944" max="7944" width="1.7109375" style="32" customWidth="1"/>
    <col min="7945" max="7945" width="13.7109375" style="32" customWidth="1"/>
    <col min="7946" max="7946" width="1.7109375" style="32" customWidth="1"/>
    <col min="7947" max="7947" width="14.42578125" style="32" customWidth="1"/>
    <col min="7948" max="7948" width="1.7109375" style="32" customWidth="1"/>
    <col min="7949" max="7949" width="13.7109375" style="32" customWidth="1"/>
    <col min="7950" max="7950" width="1.7109375" style="32" customWidth="1"/>
    <col min="7951" max="7951" width="13.7109375" style="32"/>
    <col min="7952" max="7952" width="3.85546875" style="32" customWidth="1"/>
    <col min="7953" max="8192" width="13.7109375" style="32"/>
    <col min="8193" max="8193" width="3.5703125" style="32" customWidth="1"/>
    <col min="8194" max="8194" width="34.140625" style="32" customWidth="1"/>
    <col min="8195" max="8195" width="13.7109375" style="32" customWidth="1"/>
    <col min="8196" max="8196" width="1.7109375" style="32" customWidth="1"/>
    <col min="8197" max="8197" width="13.7109375" style="32" customWidth="1"/>
    <col min="8198" max="8198" width="1.7109375" style="32" customWidth="1"/>
    <col min="8199" max="8199" width="13.7109375" style="32" customWidth="1"/>
    <col min="8200" max="8200" width="1.7109375" style="32" customWidth="1"/>
    <col min="8201" max="8201" width="13.7109375" style="32" customWidth="1"/>
    <col min="8202" max="8202" width="1.7109375" style="32" customWidth="1"/>
    <col min="8203" max="8203" width="14.42578125" style="32" customWidth="1"/>
    <col min="8204" max="8204" width="1.7109375" style="32" customWidth="1"/>
    <col min="8205" max="8205" width="13.7109375" style="32" customWidth="1"/>
    <col min="8206" max="8206" width="1.7109375" style="32" customWidth="1"/>
    <col min="8207" max="8207" width="13.7109375" style="32"/>
    <col min="8208" max="8208" width="3.85546875" style="32" customWidth="1"/>
    <col min="8209" max="8448" width="13.7109375" style="32"/>
    <col min="8449" max="8449" width="3.5703125" style="32" customWidth="1"/>
    <col min="8450" max="8450" width="34.140625" style="32" customWidth="1"/>
    <col min="8451" max="8451" width="13.7109375" style="32" customWidth="1"/>
    <col min="8452" max="8452" width="1.7109375" style="32" customWidth="1"/>
    <col min="8453" max="8453" width="13.7109375" style="32" customWidth="1"/>
    <col min="8454" max="8454" width="1.7109375" style="32" customWidth="1"/>
    <col min="8455" max="8455" width="13.7109375" style="32" customWidth="1"/>
    <col min="8456" max="8456" width="1.7109375" style="32" customWidth="1"/>
    <col min="8457" max="8457" width="13.7109375" style="32" customWidth="1"/>
    <col min="8458" max="8458" width="1.7109375" style="32" customWidth="1"/>
    <col min="8459" max="8459" width="14.42578125" style="32" customWidth="1"/>
    <col min="8460" max="8460" width="1.7109375" style="32" customWidth="1"/>
    <col min="8461" max="8461" width="13.7109375" style="32" customWidth="1"/>
    <col min="8462" max="8462" width="1.7109375" style="32" customWidth="1"/>
    <col min="8463" max="8463" width="13.7109375" style="32"/>
    <col min="8464" max="8464" width="3.85546875" style="32" customWidth="1"/>
    <col min="8465" max="8704" width="13.7109375" style="32"/>
    <col min="8705" max="8705" width="3.5703125" style="32" customWidth="1"/>
    <col min="8706" max="8706" width="34.140625" style="32" customWidth="1"/>
    <col min="8707" max="8707" width="13.7109375" style="32" customWidth="1"/>
    <col min="8708" max="8708" width="1.7109375" style="32" customWidth="1"/>
    <col min="8709" max="8709" width="13.7109375" style="32" customWidth="1"/>
    <col min="8710" max="8710" width="1.7109375" style="32" customWidth="1"/>
    <col min="8711" max="8711" width="13.7109375" style="32" customWidth="1"/>
    <col min="8712" max="8712" width="1.7109375" style="32" customWidth="1"/>
    <col min="8713" max="8713" width="13.7109375" style="32" customWidth="1"/>
    <col min="8714" max="8714" width="1.7109375" style="32" customWidth="1"/>
    <col min="8715" max="8715" width="14.42578125" style="32" customWidth="1"/>
    <col min="8716" max="8716" width="1.7109375" style="32" customWidth="1"/>
    <col min="8717" max="8717" width="13.7109375" style="32" customWidth="1"/>
    <col min="8718" max="8718" width="1.7109375" style="32" customWidth="1"/>
    <col min="8719" max="8719" width="13.7109375" style="32"/>
    <col min="8720" max="8720" width="3.85546875" style="32" customWidth="1"/>
    <col min="8721" max="8960" width="13.7109375" style="32"/>
    <col min="8961" max="8961" width="3.5703125" style="32" customWidth="1"/>
    <col min="8962" max="8962" width="34.140625" style="32" customWidth="1"/>
    <col min="8963" max="8963" width="13.7109375" style="32" customWidth="1"/>
    <col min="8964" max="8964" width="1.7109375" style="32" customWidth="1"/>
    <col min="8965" max="8965" width="13.7109375" style="32" customWidth="1"/>
    <col min="8966" max="8966" width="1.7109375" style="32" customWidth="1"/>
    <col min="8967" max="8967" width="13.7109375" style="32" customWidth="1"/>
    <col min="8968" max="8968" width="1.7109375" style="32" customWidth="1"/>
    <col min="8969" max="8969" width="13.7109375" style="32" customWidth="1"/>
    <col min="8970" max="8970" width="1.7109375" style="32" customWidth="1"/>
    <col min="8971" max="8971" width="14.42578125" style="32" customWidth="1"/>
    <col min="8972" max="8972" width="1.7109375" style="32" customWidth="1"/>
    <col min="8973" max="8973" width="13.7109375" style="32" customWidth="1"/>
    <col min="8974" max="8974" width="1.7109375" style="32" customWidth="1"/>
    <col min="8975" max="8975" width="13.7109375" style="32"/>
    <col min="8976" max="8976" width="3.85546875" style="32" customWidth="1"/>
    <col min="8977" max="9216" width="13.7109375" style="32"/>
    <col min="9217" max="9217" width="3.5703125" style="32" customWidth="1"/>
    <col min="9218" max="9218" width="34.140625" style="32" customWidth="1"/>
    <col min="9219" max="9219" width="13.7109375" style="32" customWidth="1"/>
    <col min="9220" max="9220" width="1.7109375" style="32" customWidth="1"/>
    <col min="9221" max="9221" width="13.7109375" style="32" customWidth="1"/>
    <col min="9222" max="9222" width="1.7109375" style="32" customWidth="1"/>
    <col min="9223" max="9223" width="13.7109375" style="32" customWidth="1"/>
    <col min="9224" max="9224" width="1.7109375" style="32" customWidth="1"/>
    <col min="9225" max="9225" width="13.7109375" style="32" customWidth="1"/>
    <col min="9226" max="9226" width="1.7109375" style="32" customWidth="1"/>
    <col min="9227" max="9227" width="14.42578125" style="32" customWidth="1"/>
    <col min="9228" max="9228" width="1.7109375" style="32" customWidth="1"/>
    <col min="9229" max="9229" width="13.7109375" style="32" customWidth="1"/>
    <col min="9230" max="9230" width="1.7109375" style="32" customWidth="1"/>
    <col min="9231" max="9231" width="13.7109375" style="32"/>
    <col min="9232" max="9232" width="3.85546875" style="32" customWidth="1"/>
    <col min="9233" max="9472" width="13.7109375" style="32"/>
    <col min="9473" max="9473" width="3.5703125" style="32" customWidth="1"/>
    <col min="9474" max="9474" width="34.140625" style="32" customWidth="1"/>
    <col min="9475" max="9475" width="13.7109375" style="32" customWidth="1"/>
    <col min="9476" max="9476" width="1.7109375" style="32" customWidth="1"/>
    <col min="9477" max="9477" width="13.7109375" style="32" customWidth="1"/>
    <col min="9478" max="9478" width="1.7109375" style="32" customWidth="1"/>
    <col min="9479" max="9479" width="13.7109375" style="32" customWidth="1"/>
    <col min="9480" max="9480" width="1.7109375" style="32" customWidth="1"/>
    <col min="9481" max="9481" width="13.7109375" style="32" customWidth="1"/>
    <col min="9482" max="9482" width="1.7109375" style="32" customWidth="1"/>
    <col min="9483" max="9483" width="14.42578125" style="32" customWidth="1"/>
    <col min="9484" max="9484" width="1.7109375" style="32" customWidth="1"/>
    <col min="9485" max="9485" width="13.7109375" style="32" customWidth="1"/>
    <col min="9486" max="9486" width="1.7109375" style="32" customWidth="1"/>
    <col min="9487" max="9487" width="13.7109375" style="32"/>
    <col min="9488" max="9488" width="3.85546875" style="32" customWidth="1"/>
    <col min="9489" max="9728" width="13.7109375" style="32"/>
    <col min="9729" max="9729" width="3.5703125" style="32" customWidth="1"/>
    <col min="9730" max="9730" width="34.140625" style="32" customWidth="1"/>
    <col min="9731" max="9731" width="13.7109375" style="32" customWidth="1"/>
    <col min="9732" max="9732" width="1.7109375" style="32" customWidth="1"/>
    <col min="9733" max="9733" width="13.7109375" style="32" customWidth="1"/>
    <col min="9734" max="9734" width="1.7109375" style="32" customWidth="1"/>
    <col min="9735" max="9735" width="13.7109375" style="32" customWidth="1"/>
    <col min="9736" max="9736" width="1.7109375" style="32" customWidth="1"/>
    <col min="9737" max="9737" width="13.7109375" style="32" customWidth="1"/>
    <col min="9738" max="9738" width="1.7109375" style="32" customWidth="1"/>
    <col min="9739" max="9739" width="14.42578125" style="32" customWidth="1"/>
    <col min="9740" max="9740" width="1.7109375" style="32" customWidth="1"/>
    <col min="9741" max="9741" width="13.7109375" style="32" customWidth="1"/>
    <col min="9742" max="9742" width="1.7109375" style="32" customWidth="1"/>
    <col min="9743" max="9743" width="13.7109375" style="32"/>
    <col min="9744" max="9744" width="3.85546875" style="32" customWidth="1"/>
    <col min="9745" max="9984" width="13.7109375" style="32"/>
    <col min="9985" max="9985" width="3.5703125" style="32" customWidth="1"/>
    <col min="9986" max="9986" width="34.140625" style="32" customWidth="1"/>
    <col min="9987" max="9987" width="13.7109375" style="32" customWidth="1"/>
    <col min="9988" max="9988" width="1.7109375" style="32" customWidth="1"/>
    <col min="9989" max="9989" width="13.7109375" style="32" customWidth="1"/>
    <col min="9990" max="9990" width="1.7109375" style="32" customWidth="1"/>
    <col min="9991" max="9991" width="13.7109375" style="32" customWidth="1"/>
    <col min="9992" max="9992" width="1.7109375" style="32" customWidth="1"/>
    <col min="9993" max="9993" width="13.7109375" style="32" customWidth="1"/>
    <col min="9994" max="9994" width="1.7109375" style="32" customWidth="1"/>
    <col min="9995" max="9995" width="14.42578125" style="32" customWidth="1"/>
    <col min="9996" max="9996" width="1.7109375" style="32" customWidth="1"/>
    <col min="9997" max="9997" width="13.7109375" style="32" customWidth="1"/>
    <col min="9998" max="9998" width="1.7109375" style="32" customWidth="1"/>
    <col min="9999" max="9999" width="13.7109375" style="32"/>
    <col min="10000" max="10000" width="3.85546875" style="32" customWidth="1"/>
    <col min="10001" max="10240" width="13.7109375" style="32"/>
    <col min="10241" max="10241" width="3.5703125" style="32" customWidth="1"/>
    <col min="10242" max="10242" width="34.140625" style="32" customWidth="1"/>
    <col min="10243" max="10243" width="13.7109375" style="32" customWidth="1"/>
    <col min="10244" max="10244" width="1.7109375" style="32" customWidth="1"/>
    <col min="10245" max="10245" width="13.7109375" style="32" customWidth="1"/>
    <col min="10246" max="10246" width="1.7109375" style="32" customWidth="1"/>
    <col min="10247" max="10247" width="13.7109375" style="32" customWidth="1"/>
    <col min="10248" max="10248" width="1.7109375" style="32" customWidth="1"/>
    <col min="10249" max="10249" width="13.7109375" style="32" customWidth="1"/>
    <col min="10250" max="10250" width="1.7109375" style="32" customWidth="1"/>
    <col min="10251" max="10251" width="14.42578125" style="32" customWidth="1"/>
    <col min="10252" max="10252" width="1.7109375" style="32" customWidth="1"/>
    <col min="10253" max="10253" width="13.7109375" style="32" customWidth="1"/>
    <col min="10254" max="10254" width="1.7109375" style="32" customWidth="1"/>
    <col min="10255" max="10255" width="13.7109375" style="32"/>
    <col min="10256" max="10256" width="3.85546875" style="32" customWidth="1"/>
    <col min="10257" max="10496" width="13.7109375" style="32"/>
    <col min="10497" max="10497" width="3.5703125" style="32" customWidth="1"/>
    <col min="10498" max="10498" width="34.140625" style="32" customWidth="1"/>
    <col min="10499" max="10499" width="13.7109375" style="32" customWidth="1"/>
    <col min="10500" max="10500" width="1.7109375" style="32" customWidth="1"/>
    <col min="10501" max="10501" width="13.7109375" style="32" customWidth="1"/>
    <col min="10502" max="10502" width="1.7109375" style="32" customWidth="1"/>
    <col min="10503" max="10503" width="13.7109375" style="32" customWidth="1"/>
    <col min="10504" max="10504" width="1.7109375" style="32" customWidth="1"/>
    <col min="10505" max="10505" width="13.7109375" style="32" customWidth="1"/>
    <col min="10506" max="10506" width="1.7109375" style="32" customWidth="1"/>
    <col min="10507" max="10507" width="14.42578125" style="32" customWidth="1"/>
    <col min="10508" max="10508" width="1.7109375" style="32" customWidth="1"/>
    <col min="10509" max="10509" width="13.7109375" style="32" customWidth="1"/>
    <col min="10510" max="10510" width="1.7109375" style="32" customWidth="1"/>
    <col min="10511" max="10511" width="13.7109375" style="32"/>
    <col min="10512" max="10512" width="3.85546875" style="32" customWidth="1"/>
    <col min="10513" max="10752" width="13.7109375" style="32"/>
    <col min="10753" max="10753" width="3.5703125" style="32" customWidth="1"/>
    <col min="10754" max="10754" width="34.140625" style="32" customWidth="1"/>
    <col min="10755" max="10755" width="13.7109375" style="32" customWidth="1"/>
    <col min="10756" max="10756" width="1.7109375" style="32" customWidth="1"/>
    <col min="10757" max="10757" width="13.7109375" style="32" customWidth="1"/>
    <col min="10758" max="10758" width="1.7109375" style="32" customWidth="1"/>
    <col min="10759" max="10759" width="13.7109375" style="32" customWidth="1"/>
    <col min="10760" max="10760" width="1.7109375" style="32" customWidth="1"/>
    <col min="10761" max="10761" width="13.7109375" style="32" customWidth="1"/>
    <col min="10762" max="10762" width="1.7109375" style="32" customWidth="1"/>
    <col min="10763" max="10763" width="14.42578125" style="32" customWidth="1"/>
    <col min="10764" max="10764" width="1.7109375" style="32" customWidth="1"/>
    <col min="10765" max="10765" width="13.7109375" style="32" customWidth="1"/>
    <col min="10766" max="10766" width="1.7109375" style="32" customWidth="1"/>
    <col min="10767" max="10767" width="13.7109375" style="32"/>
    <col min="10768" max="10768" width="3.85546875" style="32" customWidth="1"/>
    <col min="10769" max="11008" width="13.7109375" style="32"/>
    <col min="11009" max="11009" width="3.5703125" style="32" customWidth="1"/>
    <col min="11010" max="11010" width="34.140625" style="32" customWidth="1"/>
    <col min="11011" max="11011" width="13.7109375" style="32" customWidth="1"/>
    <col min="11012" max="11012" width="1.7109375" style="32" customWidth="1"/>
    <col min="11013" max="11013" width="13.7109375" style="32" customWidth="1"/>
    <col min="11014" max="11014" width="1.7109375" style="32" customWidth="1"/>
    <col min="11015" max="11015" width="13.7109375" style="32" customWidth="1"/>
    <col min="11016" max="11016" width="1.7109375" style="32" customWidth="1"/>
    <col min="11017" max="11017" width="13.7109375" style="32" customWidth="1"/>
    <col min="11018" max="11018" width="1.7109375" style="32" customWidth="1"/>
    <col min="11019" max="11019" width="14.42578125" style="32" customWidth="1"/>
    <col min="11020" max="11020" width="1.7109375" style="32" customWidth="1"/>
    <col min="11021" max="11021" width="13.7109375" style="32" customWidth="1"/>
    <col min="11022" max="11022" width="1.7109375" style="32" customWidth="1"/>
    <col min="11023" max="11023" width="13.7109375" style="32"/>
    <col min="11024" max="11024" width="3.85546875" style="32" customWidth="1"/>
    <col min="11025" max="11264" width="13.7109375" style="32"/>
    <col min="11265" max="11265" width="3.5703125" style="32" customWidth="1"/>
    <col min="11266" max="11266" width="34.140625" style="32" customWidth="1"/>
    <col min="11267" max="11267" width="13.7109375" style="32" customWidth="1"/>
    <col min="11268" max="11268" width="1.7109375" style="32" customWidth="1"/>
    <col min="11269" max="11269" width="13.7109375" style="32" customWidth="1"/>
    <col min="11270" max="11270" width="1.7109375" style="32" customWidth="1"/>
    <col min="11271" max="11271" width="13.7109375" style="32" customWidth="1"/>
    <col min="11272" max="11272" width="1.7109375" style="32" customWidth="1"/>
    <col min="11273" max="11273" width="13.7109375" style="32" customWidth="1"/>
    <col min="11274" max="11274" width="1.7109375" style="32" customWidth="1"/>
    <col min="11275" max="11275" width="14.42578125" style="32" customWidth="1"/>
    <col min="11276" max="11276" width="1.7109375" style="32" customWidth="1"/>
    <col min="11277" max="11277" width="13.7109375" style="32" customWidth="1"/>
    <col min="11278" max="11278" width="1.7109375" style="32" customWidth="1"/>
    <col min="11279" max="11279" width="13.7109375" style="32"/>
    <col min="11280" max="11280" width="3.85546875" style="32" customWidth="1"/>
    <col min="11281" max="11520" width="13.7109375" style="32"/>
    <col min="11521" max="11521" width="3.5703125" style="32" customWidth="1"/>
    <col min="11522" max="11522" width="34.140625" style="32" customWidth="1"/>
    <col min="11523" max="11523" width="13.7109375" style="32" customWidth="1"/>
    <col min="11524" max="11524" width="1.7109375" style="32" customWidth="1"/>
    <col min="11525" max="11525" width="13.7109375" style="32" customWidth="1"/>
    <col min="11526" max="11526" width="1.7109375" style="32" customWidth="1"/>
    <col min="11527" max="11527" width="13.7109375" style="32" customWidth="1"/>
    <col min="11528" max="11528" width="1.7109375" style="32" customWidth="1"/>
    <col min="11529" max="11529" width="13.7109375" style="32" customWidth="1"/>
    <col min="11530" max="11530" width="1.7109375" style="32" customWidth="1"/>
    <col min="11531" max="11531" width="14.42578125" style="32" customWidth="1"/>
    <col min="11532" max="11532" width="1.7109375" style="32" customWidth="1"/>
    <col min="11533" max="11533" width="13.7109375" style="32" customWidth="1"/>
    <col min="11534" max="11534" width="1.7109375" style="32" customWidth="1"/>
    <col min="11535" max="11535" width="13.7109375" style="32"/>
    <col min="11536" max="11536" width="3.85546875" style="32" customWidth="1"/>
    <col min="11537" max="11776" width="13.7109375" style="32"/>
    <col min="11777" max="11777" width="3.5703125" style="32" customWidth="1"/>
    <col min="11778" max="11778" width="34.140625" style="32" customWidth="1"/>
    <col min="11779" max="11779" width="13.7109375" style="32" customWidth="1"/>
    <col min="11780" max="11780" width="1.7109375" style="32" customWidth="1"/>
    <col min="11781" max="11781" width="13.7109375" style="32" customWidth="1"/>
    <col min="11782" max="11782" width="1.7109375" style="32" customWidth="1"/>
    <col min="11783" max="11783" width="13.7109375" style="32" customWidth="1"/>
    <col min="11784" max="11784" width="1.7109375" style="32" customWidth="1"/>
    <col min="11785" max="11785" width="13.7109375" style="32" customWidth="1"/>
    <col min="11786" max="11786" width="1.7109375" style="32" customWidth="1"/>
    <col min="11787" max="11787" width="14.42578125" style="32" customWidth="1"/>
    <col min="11788" max="11788" width="1.7109375" style="32" customWidth="1"/>
    <col min="11789" max="11789" width="13.7109375" style="32" customWidth="1"/>
    <col min="11790" max="11790" width="1.7109375" style="32" customWidth="1"/>
    <col min="11791" max="11791" width="13.7109375" style="32"/>
    <col min="11792" max="11792" width="3.85546875" style="32" customWidth="1"/>
    <col min="11793" max="12032" width="13.7109375" style="32"/>
    <col min="12033" max="12033" width="3.5703125" style="32" customWidth="1"/>
    <col min="12034" max="12034" width="34.140625" style="32" customWidth="1"/>
    <col min="12035" max="12035" width="13.7109375" style="32" customWidth="1"/>
    <col min="12036" max="12036" width="1.7109375" style="32" customWidth="1"/>
    <col min="12037" max="12037" width="13.7109375" style="32" customWidth="1"/>
    <col min="12038" max="12038" width="1.7109375" style="32" customWidth="1"/>
    <col min="12039" max="12039" width="13.7109375" style="32" customWidth="1"/>
    <col min="12040" max="12040" width="1.7109375" style="32" customWidth="1"/>
    <col min="12041" max="12041" width="13.7109375" style="32" customWidth="1"/>
    <col min="12042" max="12042" width="1.7109375" style="32" customWidth="1"/>
    <col min="12043" max="12043" width="14.42578125" style="32" customWidth="1"/>
    <col min="12044" max="12044" width="1.7109375" style="32" customWidth="1"/>
    <col min="12045" max="12045" width="13.7109375" style="32" customWidth="1"/>
    <col min="12046" max="12046" width="1.7109375" style="32" customWidth="1"/>
    <col min="12047" max="12047" width="13.7109375" style="32"/>
    <col min="12048" max="12048" width="3.85546875" style="32" customWidth="1"/>
    <col min="12049" max="12288" width="13.7109375" style="32"/>
    <col min="12289" max="12289" width="3.5703125" style="32" customWidth="1"/>
    <col min="12290" max="12290" width="34.140625" style="32" customWidth="1"/>
    <col min="12291" max="12291" width="13.7109375" style="32" customWidth="1"/>
    <col min="12292" max="12292" width="1.7109375" style="32" customWidth="1"/>
    <col min="12293" max="12293" width="13.7109375" style="32" customWidth="1"/>
    <col min="12294" max="12294" width="1.7109375" style="32" customWidth="1"/>
    <col min="12295" max="12295" width="13.7109375" style="32" customWidth="1"/>
    <col min="12296" max="12296" width="1.7109375" style="32" customWidth="1"/>
    <col min="12297" max="12297" width="13.7109375" style="32" customWidth="1"/>
    <col min="12298" max="12298" width="1.7109375" style="32" customWidth="1"/>
    <col min="12299" max="12299" width="14.42578125" style="32" customWidth="1"/>
    <col min="12300" max="12300" width="1.7109375" style="32" customWidth="1"/>
    <col min="12301" max="12301" width="13.7109375" style="32" customWidth="1"/>
    <col min="12302" max="12302" width="1.7109375" style="32" customWidth="1"/>
    <col min="12303" max="12303" width="13.7109375" style="32"/>
    <col min="12304" max="12304" width="3.85546875" style="32" customWidth="1"/>
    <col min="12305" max="12544" width="13.7109375" style="32"/>
    <col min="12545" max="12545" width="3.5703125" style="32" customWidth="1"/>
    <col min="12546" max="12546" width="34.140625" style="32" customWidth="1"/>
    <col min="12547" max="12547" width="13.7109375" style="32" customWidth="1"/>
    <col min="12548" max="12548" width="1.7109375" style="32" customWidth="1"/>
    <col min="12549" max="12549" width="13.7109375" style="32" customWidth="1"/>
    <col min="12550" max="12550" width="1.7109375" style="32" customWidth="1"/>
    <col min="12551" max="12551" width="13.7109375" style="32" customWidth="1"/>
    <col min="12552" max="12552" width="1.7109375" style="32" customWidth="1"/>
    <col min="12553" max="12553" width="13.7109375" style="32" customWidth="1"/>
    <col min="12554" max="12554" width="1.7109375" style="32" customWidth="1"/>
    <col min="12555" max="12555" width="14.42578125" style="32" customWidth="1"/>
    <col min="12556" max="12556" width="1.7109375" style="32" customWidth="1"/>
    <col min="12557" max="12557" width="13.7109375" style="32" customWidth="1"/>
    <col min="12558" max="12558" width="1.7109375" style="32" customWidth="1"/>
    <col min="12559" max="12559" width="13.7109375" style="32"/>
    <col min="12560" max="12560" width="3.85546875" style="32" customWidth="1"/>
    <col min="12561" max="12800" width="13.7109375" style="32"/>
    <col min="12801" max="12801" width="3.5703125" style="32" customWidth="1"/>
    <col min="12802" max="12802" width="34.140625" style="32" customWidth="1"/>
    <col min="12803" max="12803" width="13.7109375" style="32" customWidth="1"/>
    <col min="12804" max="12804" width="1.7109375" style="32" customWidth="1"/>
    <col min="12805" max="12805" width="13.7109375" style="32" customWidth="1"/>
    <col min="12806" max="12806" width="1.7109375" style="32" customWidth="1"/>
    <col min="12807" max="12807" width="13.7109375" style="32" customWidth="1"/>
    <col min="12808" max="12808" width="1.7109375" style="32" customWidth="1"/>
    <col min="12809" max="12809" width="13.7109375" style="32" customWidth="1"/>
    <col min="12810" max="12810" width="1.7109375" style="32" customWidth="1"/>
    <col min="12811" max="12811" width="14.42578125" style="32" customWidth="1"/>
    <col min="12812" max="12812" width="1.7109375" style="32" customWidth="1"/>
    <col min="12813" max="12813" width="13.7109375" style="32" customWidth="1"/>
    <col min="12814" max="12814" width="1.7109375" style="32" customWidth="1"/>
    <col min="12815" max="12815" width="13.7109375" style="32"/>
    <col min="12816" max="12816" width="3.85546875" style="32" customWidth="1"/>
    <col min="12817" max="13056" width="13.7109375" style="32"/>
    <col min="13057" max="13057" width="3.5703125" style="32" customWidth="1"/>
    <col min="13058" max="13058" width="34.140625" style="32" customWidth="1"/>
    <col min="13059" max="13059" width="13.7109375" style="32" customWidth="1"/>
    <col min="13060" max="13060" width="1.7109375" style="32" customWidth="1"/>
    <col min="13061" max="13061" width="13.7109375" style="32" customWidth="1"/>
    <col min="13062" max="13062" width="1.7109375" style="32" customWidth="1"/>
    <col min="13063" max="13063" width="13.7109375" style="32" customWidth="1"/>
    <col min="13064" max="13064" width="1.7109375" style="32" customWidth="1"/>
    <col min="13065" max="13065" width="13.7109375" style="32" customWidth="1"/>
    <col min="13066" max="13066" width="1.7109375" style="32" customWidth="1"/>
    <col min="13067" max="13067" width="14.42578125" style="32" customWidth="1"/>
    <col min="13068" max="13068" width="1.7109375" style="32" customWidth="1"/>
    <col min="13069" max="13069" width="13.7109375" style="32" customWidth="1"/>
    <col min="13070" max="13070" width="1.7109375" style="32" customWidth="1"/>
    <col min="13071" max="13071" width="13.7109375" style="32"/>
    <col min="13072" max="13072" width="3.85546875" style="32" customWidth="1"/>
    <col min="13073" max="13312" width="13.7109375" style="32"/>
    <col min="13313" max="13313" width="3.5703125" style="32" customWidth="1"/>
    <col min="13314" max="13314" width="34.140625" style="32" customWidth="1"/>
    <col min="13315" max="13315" width="13.7109375" style="32" customWidth="1"/>
    <col min="13316" max="13316" width="1.7109375" style="32" customWidth="1"/>
    <col min="13317" max="13317" width="13.7109375" style="32" customWidth="1"/>
    <col min="13318" max="13318" width="1.7109375" style="32" customWidth="1"/>
    <col min="13319" max="13319" width="13.7109375" style="32" customWidth="1"/>
    <col min="13320" max="13320" width="1.7109375" style="32" customWidth="1"/>
    <col min="13321" max="13321" width="13.7109375" style="32" customWidth="1"/>
    <col min="13322" max="13322" width="1.7109375" style="32" customWidth="1"/>
    <col min="13323" max="13323" width="14.42578125" style="32" customWidth="1"/>
    <col min="13324" max="13324" width="1.7109375" style="32" customWidth="1"/>
    <col min="13325" max="13325" width="13.7109375" style="32" customWidth="1"/>
    <col min="13326" max="13326" width="1.7109375" style="32" customWidth="1"/>
    <col min="13327" max="13327" width="13.7109375" style="32"/>
    <col min="13328" max="13328" width="3.85546875" style="32" customWidth="1"/>
    <col min="13329" max="13568" width="13.7109375" style="32"/>
    <col min="13569" max="13569" width="3.5703125" style="32" customWidth="1"/>
    <col min="13570" max="13570" width="34.140625" style="32" customWidth="1"/>
    <col min="13571" max="13571" width="13.7109375" style="32" customWidth="1"/>
    <col min="13572" max="13572" width="1.7109375" style="32" customWidth="1"/>
    <col min="13573" max="13573" width="13.7109375" style="32" customWidth="1"/>
    <col min="13574" max="13574" width="1.7109375" style="32" customWidth="1"/>
    <col min="13575" max="13575" width="13.7109375" style="32" customWidth="1"/>
    <col min="13576" max="13576" width="1.7109375" style="32" customWidth="1"/>
    <col min="13577" max="13577" width="13.7109375" style="32" customWidth="1"/>
    <col min="13578" max="13578" width="1.7109375" style="32" customWidth="1"/>
    <col min="13579" max="13579" width="14.42578125" style="32" customWidth="1"/>
    <col min="13580" max="13580" width="1.7109375" style="32" customWidth="1"/>
    <col min="13581" max="13581" width="13.7109375" style="32" customWidth="1"/>
    <col min="13582" max="13582" width="1.7109375" style="32" customWidth="1"/>
    <col min="13583" max="13583" width="13.7109375" style="32"/>
    <col min="13584" max="13584" width="3.85546875" style="32" customWidth="1"/>
    <col min="13585" max="13824" width="13.7109375" style="32"/>
    <col min="13825" max="13825" width="3.5703125" style="32" customWidth="1"/>
    <col min="13826" max="13826" width="34.140625" style="32" customWidth="1"/>
    <col min="13827" max="13827" width="13.7109375" style="32" customWidth="1"/>
    <col min="13828" max="13828" width="1.7109375" style="32" customWidth="1"/>
    <col min="13829" max="13829" width="13.7109375" style="32" customWidth="1"/>
    <col min="13830" max="13830" width="1.7109375" style="32" customWidth="1"/>
    <col min="13831" max="13831" width="13.7109375" style="32" customWidth="1"/>
    <col min="13832" max="13832" width="1.7109375" style="32" customWidth="1"/>
    <col min="13833" max="13833" width="13.7109375" style="32" customWidth="1"/>
    <col min="13834" max="13834" width="1.7109375" style="32" customWidth="1"/>
    <col min="13835" max="13835" width="14.42578125" style="32" customWidth="1"/>
    <col min="13836" max="13836" width="1.7109375" style="32" customWidth="1"/>
    <col min="13837" max="13837" width="13.7109375" style="32" customWidth="1"/>
    <col min="13838" max="13838" width="1.7109375" style="32" customWidth="1"/>
    <col min="13839" max="13839" width="13.7109375" style="32"/>
    <col min="13840" max="13840" width="3.85546875" style="32" customWidth="1"/>
    <col min="13841" max="14080" width="13.7109375" style="32"/>
    <col min="14081" max="14081" width="3.5703125" style="32" customWidth="1"/>
    <col min="14082" max="14082" width="34.140625" style="32" customWidth="1"/>
    <col min="14083" max="14083" width="13.7109375" style="32" customWidth="1"/>
    <col min="14084" max="14084" width="1.7109375" style="32" customWidth="1"/>
    <col min="14085" max="14085" width="13.7109375" style="32" customWidth="1"/>
    <col min="14086" max="14086" width="1.7109375" style="32" customWidth="1"/>
    <col min="14087" max="14087" width="13.7109375" style="32" customWidth="1"/>
    <col min="14088" max="14088" width="1.7109375" style="32" customWidth="1"/>
    <col min="14089" max="14089" width="13.7109375" style="32" customWidth="1"/>
    <col min="14090" max="14090" width="1.7109375" style="32" customWidth="1"/>
    <col min="14091" max="14091" width="14.42578125" style="32" customWidth="1"/>
    <col min="14092" max="14092" width="1.7109375" style="32" customWidth="1"/>
    <col min="14093" max="14093" width="13.7109375" style="32" customWidth="1"/>
    <col min="14094" max="14094" width="1.7109375" style="32" customWidth="1"/>
    <col min="14095" max="14095" width="13.7109375" style="32"/>
    <col min="14096" max="14096" width="3.85546875" style="32" customWidth="1"/>
    <col min="14097" max="14336" width="13.7109375" style="32"/>
    <col min="14337" max="14337" width="3.5703125" style="32" customWidth="1"/>
    <col min="14338" max="14338" width="34.140625" style="32" customWidth="1"/>
    <col min="14339" max="14339" width="13.7109375" style="32" customWidth="1"/>
    <col min="14340" max="14340" width="1.7109375" style="32" customWidth="1"/>
    <col min="14341" max="14341" width="13.7109375" style="32" customWidth="1"/>
    <col min="14342" max="14342" width="1.7109375" style="32" customWidth="1"/>
    <col min="14343" max="14343" width="13.7109375" style="32" customWidth="1"/>
    <col min="14344" max="14344" width="1.7109375" style="32" customWidth="1"/>
    <col min="14345" max="14345" width="13.7109375" style="32" customWidth="1"/>
    <col min="14346" max="14346" width="1.7109375" style="32" customWidth="1"/>
    <col min="14347" max="14347" width="14.42578125" style="32" customWidth="1"/>
    <col min="14348" max="14348" width="1.7109375" style="32" customWidth="1"/>
    <col min="14349" max="14349" width="13.7109375" style="32" customWidth="1"/>
    <col min="14350" max="14350" width="1.7109375" style="32" customWidth="1"/>
    <col min="14351" max="14351" width="13.7109375" style="32"/>
    <col min="14352" max="14352" width="3.85546875" style="32" customWidth="1"/>
    <col min="14353" max="14592" width="13.7109375" style="32"/>
    <col min="14593" max="14593" width="3.5703125" style="32" customWidth="1"/>
    <col min="14594" max="14594" width="34.140625" style="32" customWidth="1"/>
    <col min="14595" max="14595" width="13.7109375" style="32" customWidth="1"/>
    <col min="14596" max="14596" width="1.7109375" style="32" customWidth="1"/>
    <col min="14597" max="14597" width="13.7109375" style="32" customWidth="1"/>
    <col min="14598" max="14598" width="1.7109375" style="32" customWidth="1"/>
    <col min="14599" max="14599" width="13.7109375" style="32" customWidth="1"/>
    <col min="14600" max="14600" width="1.7109375" style="32" customWidth="1"/>
    <col min="14601" max="14601" width="13.7109375" style="32" customWidth="1"/>
    <col min="14602" max="14602" width="1.7109375" style="32" customWidth="1"/>
    <col min="14603" max="14603" width="14.42578125" style="32" customWidth="1"/>
    <col min="14604" max="14604" width="1.7109375" style="32" customWidth="1"/>
    <col min="14605" max="14605" width="13.7109375" style="32" customWidth="1"/>
    <col min="14606" max="14606" width="1.7109375" style="32" customWidth="1"/>
    <col min="14607" max="14607" width="13.7109375" style="32"/>
    <col min="14608" max="14608" width="3.85546875" style="32" customWidth="1"/>
    <col min="14609" max="14848" width="13.7109375" style="32"/>
    <col min="14849" max="14849" width="3.5703125" style="32" customWidth="1"/>
    <col min="14850" max="14850" width="34.140625" style="32" customWidth="1"/>
    <col min="14851" max="14851" width="13.7109375" style="32" customWidth="1"/>
    <col min="14852" max="14852" width="1.7109375" style="32" customWidth="1"/>
    <col min="14853" max="14853" width="13.7109375" style="32" customWidth="1"/>
    <col min="14854" max="14854" width="1.7109375" style="32" customWidth="1"/>
    <col min="14855" max="14855" width="13.7109375" style="32" customWidth="1"/>
    <col min="14856" max="14856" width="1.7109375" style="32" customWidth="1"/>
    <col min="14857" max="14857" width="13.7109375" style="32" customWidth="1"/>
    <col min="14858" max="14858" width="1.7109375" style="32" customWidth="1"/>
    <col min="14859" max="14859" width="14.42578125" style="32" customWidth="1"/>
    <col min="14860" max="14860" width="1.7109375" style="32" customWidth="1"/>
    <col min="14861" max="14861" width="13.7109375" style="32" customWidth="1"/>
    <col min="14862" max="14862" width="1.7109375" style="32" customWidth="1"/>
    <col min="14863" max="14863" width="13.7109375" style="32"/>
    <col min="14864" max="14864" width="3.85546875" style="32" customWidth="1"/>
    <col min="14865" max="15104" width="13.7109375" style="32"/>
    <col min="15105" max="15105" width="3.5703125" style="32" customWidth="1"/>
    <col min="15106" max="15106" width="34.140625" style="32" customWidth="1"/>
    <col min="15107" max="15107" width="13.7109375" style="32" customWidth="1"/>
    <col min="15108" max="15108" width="1.7109375" style="32" customWidth="1"/>
    <col min="15109" max="15109" width="13.7109375" style="32" customWidth="1"/>
    <col min="15110" max="15110" width="1.7109375" style="32" customWidth="1"/>
    <col min="15111" max="15111" width="13.7109375" style="32" customWidth="1"/>
    <col min="15112" max="15112" width="1.7109375" style="32" customWidth="1"/>
    <col min="15113" max="15113" width="13.7109375" style="32" customWidth="1"/>
    <col min="15114" max="15114" width="1.7109375" style="32" customWidth="1"/>
    <col min="15115" max="15115" width="14.42578125" style="32" customWidth="1"/>
    <col min="15116" max="15116" width="1.7109375" style="32" customWidth="1"/>
    <col min="15117" max="15117" width="13.7109375" style="32" customWidth="1"/>
    <col min="15118" max="15118" width="1.7109375" style="32" customWidth="1"/>
    <col min="15119" max="15119" width="13.7109375" style="32"/>
    <col min="15120" max="15120" width="3.85546875" style="32" customWidth="1"/>
    <col min="15121" max="15360" width="13.7109375" style="32"/>
    <col min="15361" max="15361" width="3.5703125" style="32" customWidth="1"/>
    <col min="15362" max="15362" width="34.140625" style="32" customWidth="1"/>
    <col min="15363" max="15363" width="13.7109375" style="32" customWidth="1"/>
    <col min="15364" max="15364" width="1.7109375" style="32" customWidth="1"/>
    <col min="15365" max="15365" width="13.7109375" style="32" customWidth="1"/>
    <col min="15366" max="15366" width="1.7109375" style="32" customWidth="1"/>
    <col min="15367" max="15367" width="13.7109375" style="32" customWidth="1"/>
    <col min="15368" max="15368" width="1.7109375" style="32" customWidth="1"/>
    <col min="15369" max="15369" width="13.7109375" style="32" customWidth="1"/>
    <col min="15370" max="15370" width="1.7109375" style="32" customWidth="1"/>
    <col min="15371" max="15371" width="14.42578125" style="32" customWidth="1"/>
    <col min="15372" max="15372" width="1.7109375" style="32" customWidth="1"/>
    <col min="15373" max="15373" width="13.7109375" style="32" customWidth="1"/>
    <col min="15374" max="15374" width="1.7109375" style="32" customWidth="1"/>
    <col min="15375" max="15375" width="13.7109375" style="32"/>
    <col min="15376" max="15376" width="3.85546875" style="32" customWidth="1"/>
    <col min="15377" max="15616" width="13.7109375" style="32"/>
    <col min="15617" max="15617" width="3.5703125" style="32" customWidth="1"/>
    <col min="15618" max="15618" width="34.140625" style="32" customWidth="1"/>
    <col min="15619" max="15619" width="13.7109375" style="32" customWidth="1"/>
    <col min="15620" max="15620" width="1.7109375" style="32" customWidth="1"/>
    <col min="15621" max="15621" width="13.7109375" style="32" customWidth="1"/>
    <col min="15622" max="15622" width="1.7109375" style="32" customWidth="1"/>
    <col min="15623" max="15623" width="13.7109375" style="32" customWidth="1"/>
    <col min="15624" max="15624" width="1.7109375" style="32" customWidth="1"/>
    <col min="15625" max="15625" width="13.7109375" style="32" customWidth="1"/>
    <col min="15626" max="15626" width="1.7109375" style="32" customWidth="1"/>
    <col min="15627" max="15627" width="14.42578125" style="32" customWidth="1"/>
    <col min="15628" max="15628" width="1.7109375" style="32" customWidth="1"/>
    <col min="15629" max="15629" width="13.7109375" style="32" customWidth="1"/>
    <col min="15630" max="15630" width="1.7109375" style="32" customWidth="1"/>
    <col min="15631" max="15631" width="13.7109375" style="32"/>
    <col min="15632" max="15632" width="3.85546875" style="32" customWidth="1"/>
    <col min="15633" max="15872" width="13.7109375" style="32"/>
    <col min="15873" max="15873" width="3.5703125" style="32" customWidth="1"/>
    <col min="15874" max="15874" width="34.140625" style="32" customWidth="1"/>
    <col min="15875" max="15875" width="13.7109375" style="32" customWidth="1"/>
    <col min="15876" max="15876" width="1.7109375" style="32" customWidth="1"/>
    <col min="15877" max="15877" width="13.7109375" style="32" customWidth="1"/>
    <col min="15878" max="15878" width="1.7109375" style="32" customWidth="1"/>
    <col min="15879" max="15879" width="13.7109375" style="32" customWidth="1"/>
    <col min="15880" max="15880" width="1.7109375" style="32" customWidth="1"/>
    <col min="15881" max="15881" width="13.7109375" style="32" customWidth="1"/>
    <col min="15882" max="15882" width="1.7109375" style="32" customWidth="1"/>
    <col min="15883" max="15883" width="14.42578125" style="32" customWidth="1"/>
    <col min="15884" max="15884" width="1.7109375" style="32" customWidth="1"/>
    <col min="15885" max="15885" width="13.7109375" style="32" customWidth="1"/>
    <col min="15886" max="15886" width="1.7109375" style="32" customWidth="1"/>
    <col min="15887" max="15887" width="13.7109375" style="32"/>
    <col min="15888" max="15888" width="3.85546875" style="32" customWidth="1"/>
    <col min="15889" max="16128" width="13.7109375" style="32"/>
    <col min="16129" max="16129" width="3.5703125" style="32" customWidth="1"/>
    <col min="16130" max="16130" width="34.140625" style="32" customWidth="1"/>
    <col min="16131" max="16131" width="13.7109375" style="32" customWidth="1"/>
    <col min="16132" max="16132" width="1.7109375" style="32" customWidth="1"/>
    <col min="16133" max="16133" width="13.7109375" style="32" customWidth="1"/>
    <col min="16134" max="16134" width="1.7109375" style="32" customWidth="1"/>
    <col min="16135" max="16135" width="13.7109375" style="32" customWidth="1"/>
    <col min="16136" max="16136" width="1.7109375" style="32" customWidth="1"/>
    <col min="16137" max="16137" width="13.7109375" style="32" customWidth="1"/>
    <col min="16138" max="16138" width="1.7109375" style="32" customWidth="1"/>
    <col min="16139" max="16139" width="14.42578125" style="32" customWidth="1"/>
    <col min="16140" max="16140" width="1.7109375" style="32" customWidth="1"/>
    <col min="16141" max="16141" width="13.7109375" style="32" customWidth="1"/>
    <col min="16142" max="16142" width="1.7109375" style="32" customWidth="1"/>
    <col min="16143" max="16143" width="13.7109375" style="32"/>
    <col min="16144" max="16144" width="3.85546875" style="32" customWidth="1"/>
    <col min="16145" max="16384" width="13.7109375" style="32"/>
  </cols>
  <sheetData>
    <row r="1" spans="1:9">
      <c r="A1" s="66" t="e">
        <f>#REF!+1</f>
        <v>#REF!</v>
      </c>
      <c r="B1" s="31" t="e">
        <f>#REF!</f>
        <v>#REF!</v>
      </c>
    </row>
    <row r="2" spans="1:9">
      <c r="B2" s="31"/>
    </row>
    <row r="3" spans="1:9" s="41" customFormat="1" ht="51">
      <c r="B3" s="67"/>
      <c r="C3" s="13" t="str">
        <f>BS!$C$5</f>
        <v>31 марта 2016 г. 
(не аудировано) 
тыс. тенге</v>
      </c>
      <c r="D3" s="2"/>
      <c r="E3" s="13" t="str">
        <f>BS!$E$5</f>
        <v>31 декабря 2015 г. 
(не аудировано) 
тыс. тенге</v>
      </c>
      <c r="F3" s="68"/>
      <c r="G3" s="69"/>
    </row>
    <row r="4" spans="1:9">
      <c r="B4" s="70" t="e">
        <f>#REF!</f>
        <v>#REF!</v>
      </c>
      <c r="C4" s="71"/>
    </row>
    <row r="5" spans="1:9">
      <c r="B5" s="67" t="e">
        <f>#REF!</f>
        <v>#REF!</v>
      </c>
      <c r="C5" s="90">
        <v>308294020</v>
      </c>
      <c r="D5" s="90"/>
      <c r="E5" s="90">
        <v>254144549</v>
      </c>
      <c r="F5" s="47"/>
      <c r="G5" s="72"/>
    </row>
    <row r="6" spans="1:9">
      <c r="B6" s="67" t="e">
        <f>#REF!</f>
        <v>#REF!</v>
      </c>
      <c r="C6" s="90">
        <v>300570241</v>
      </c>
      <c r="D6" s="90"/>
      <c r="E6" s="90">
        <v>283613022</v>
      </c>
      <c r="F6" s="47"/>
      <c r="G6" s="67"/>
    </row>
    <row r="7" spans="1:9">
      <c r="B7" s="67" t="e">
        <f>#REF!</f>
        <v>#REF!</v>
      </c>
      <c r="C7" s="90">
        <v>174031794</v>
      </c>
      <c r="D7" s="90"/>
      <c r="E7" s="90">
        <v>145493736</v>
      </c>
      <c r="F7" s="47"/>
      <c r="G7" s="72"/>
    </row>
    <row r="8" spans="1:9">
      <c r="B8" s="67" t="e">
        <f>#REF!</f>
        <v>#REF!</v>
      </c>
      <c r="C8" s="90">
        <v>44852832</v>
      </c>
      <c r="D8" s="90"/>
      <c r="E8" s="90">
        <v>40678626</v>
      </c>
      <c r="F8" s="47"/>
      <c r="G8" s="67"/>
    </row>
    <row r="9" spans="1:9">
      <c r="B9" s="67" t="e">
        <f>#REF!</f>
        <v>#REF!</v>
      </c>
      <c r="C9" s="90">
        <v>9979435</v>
      </c>
      <c r="D9" s="90"/>
      <c r="E9" s="90">
        <v>2874478</v>
      </c>
      <c r="F9" s="47"/>
      <c r="G9" s="72"/>
      <c r="I9" s="67"/>
    </row>
    <row r="10" spans="1:9">
      <c r="B10" s="67" t="e">
        <f>#REF!</f>
        <v>#REF!</v>
      </c>
      <c r="C10" s="91">
        <v>200971861</v>
      </c>
      <c r="D10" s="90"/>
      <c r="E10" s="90">
        <v>109163588</v>
      </c>
      <c r="F10" s="47"/>
      <c r="G10" s="72"/>
    </row>
    <row r="11" spans="1:9" ht="13.5" thickBot="1">
      <c r="B11" s="73" t="e">
        <f>#REF!</f>
        <v>#REF!</v>
      </c>
      <c r="C11" s="92">
        <f>SUM(C5:C10)</f>
        <v>1038700183</v>
      </c>
      <c r="D11" s="93"/>
      <c r="E11" s="94">
        <f>SUM(E5:E10)</f>
        <v>835967999</v>
      </c>
      <c r="F11" s="74"/>
      <c r="G11" s="75">
        <f>SUM(C5:C10)-C11</f>
        <v>0</v>
      </c>
      <c r="I11" s="75">
        <f>SUM(E5:E10)-E11</f>
        <v>0</v>
      </c>
    </row>
    <row r="12" spans="1:9" ht="6.75" customHeight="1" thickTop="1">
      <c r="B12" s="73"/>
      <c r="C12" s="76"/>
      <c r="D12" s="74"/>
      <c r="E12" s="76"/>
      <c r="F12" s="74"/>
      <c r="G12" s="77"/>
    </row>
    <row r="13" spans="1:9">
      <c r="B13" s="70" t="e">
        <f>#REF!</f>
        <v>#REF!</v>
      </c>
      <c r="C13" s="71"/>
    </row>
    <row r="14" spans="1:9">
      <c r="B14" s="67" t="e">
        <f>#REF!</f>
        <v>#REF!</v>
      </c>
      <c r="C14" s="90">
        <v>335373666</v>
      </c>
      <c r="D14" s="90"/>
      <c r="E14" s="90">
        <v>332921698</v>
      </c>
    </row>
    <row r="15" spans="1:9">
      <c r="B15" s="67" t="e">
        <f>#REF!</f>
        <v>#REF!</v>
      </c>
      <c r="C15" s="90">
        <v>268977385</v>
      </c>
      <c r="D15" s="90"/>
      <c r="E15" s="90">
        <v>165272579</v>
      </c>
    </row>
    <row r="16" spans="1:9">
      <c r="B16" s="67" t="e">
        <f>#REF!</f>
        <v>#REF!</v>
      </c>
      <c r="C16" s="90">
        <v>194161595</v>
      </c>
      <c r="D16" s="90"/>
      <c r="E16" s="90">
        <v>137458516</v>
      </c>
    </row>
    <row r="17" spans="1:9">
      <c r="B17" s="67" t="e">
        <f>#REF!</f>
        <v>#REF!</v>
      </c>
      <c r="C17" s="90">
        <v>74162835</v>
      </c>
      <c r="D17" s="90"/>
      <c r="E17" s="90">
        <v>37683676</v>
      </c>
    </row>
    <row r="18" spans="1:9" hidden="1">
      <c r="B18" s="67" t="e">
        <f>#REF!</f>
        <v>#REF!</v>
      </c>
      <c r="C18" s="90">
        <v>0</v>
      </c>
      <c r="D18" s="90"/>
      <c r="E18" s="90">
        <v>0</v>
      </c>
    </row>
    <row r="19" spans="1:9">
      <c r="B19" s="67" t="e">
        <f>#REF!</f>
        <v>#REF!</v>
      </c>
      <c r="C19" s="91">
        <v>88323008</v>
      </c>
      <c r="D19" s="90"/>
      <c r="E19" s="90">
        <v>94368780</v>
      </c>
    </row>
    <row r="20" spans="1:9" ht="13.5" thickBot="1">
      <c r="B20" s="73" t="e">
        <f>#REF!</f>
        <v>#REF!</v>
      </c>
      <c r="C20" s="92">
        <f>SUM(C14:C19)</f>
        <v>960998489</v>
      </c>
      <c r="D20" s="93"/>
      <c r="E20" s="94">
        <f>SUM(E14:E19)</f>
        <v>767705249</v>
      </c>
      <c r="G20" s="75">
        <f>SUM(C14:C19)-C20</f>
        <v>0</v>
      </c>
      <c r="I20" s="75">
        <f>SUM(E14:E19)-E20</f>
        <v>0</v>
      </c>
    </row>
    <row r="21" spans="1:9" ht="13.5" thickTop="1"/>
    <row r="23" spans="1:9" ht="51">
      <c r="A23" s="41"/>
      <c r="B23" s="67"/>
      <c r="C23" s="13" t="str">
        <f>BS!$C$5</f>
        <v>31 марта 2016 г. 
(не аудировано) 
тыс. тенге</v>
      </c>
      <c r="D23" s="2"/>
      <c r="E23" s="13" t="str">
        <f>BS!$E$5</f>
        <v>31 декабря 2015 г. 
(не аудировано) 
тыс. тенге</v>
      </c>
    </row>
    <row r="24" spans="1:9">
      <c r="B24" s="70" t="e">
        <f>#REF!</f>
        <v>#REF!</v>
      </c>
      <c r="C24" s="90">
        <f>C11</f>
        <v>1038700183</v>
      </c>
      <c r="D24" s="90"/>
      <c r="E24" s="90">
        <f>E11</f>
        <v>835967999</v>
      </c>
    </row>
    <row r="25" spans="1:9">
      <c r="B25" s="67" t="e">
        <f>#REF!</f>
        <v>#REF!</v>
      </c>
      <c r="C25" s="90">
        <v>17457334</v>
      </c>
      <c r="D25" s="90"/>
      <c r="E25" s="90">
        <v>3557181</v>
      </c>
    </row>
    <row r="26" spans="1:9">
      <c r="B26" s="67" t="e">
        <f>#REF!</f>
        <v>#REF!</v>
      </c>
      <c r="C26" s="90">
        <v>-64960812</v>
      </c>
      <c r="D26" s="90"/>
      <c r="E26" s="90">
        <v>-30923096</v>
      </c>
    </row>
    <row r="27" spans="1:9" ht="13.5" thickBot="1">
      <c r="B27" s="73" t="e">
        <f>#REF!</f>
        <v>#REF!</v>
      </c>
      <c r="C27" s="94">
        <f>SUM(C24:C26)</f>
        <v>991196705</v>
      </c>
      <c r="D27" s="93"/>
      <c r="E27" s="94">
        <f>SUM(E24:E26)</f>
        <v>808602084</v>
      </c>
      <c r="G27" s="75">
        <f>SUM(C24:C26)-C27</f>
        <v>0</v>
      </c>
      <c r="I27" s="75">
        <f>SUM(E24:E26)-E27</f>
        <v>0</v>
      </c>
    </row>
    <row r="28" spans="1:9" ht="13.5" thickTop="1">
      <c r="B28" s="73"/>
      <c r="C28" s="100"/>
      <c r="D28" s="93"/>
      <c r="E28" s="100"/>
      <c r="G28" s="75"/>
      <c r="I28" s="75"/>
    </row>
    <row r="29" spans="1:9" ht="51">
      <c r="B29" s="73"/>
      <c r="C29" s="13" t="str">
        <f>BS!$C$5</f>
        <v>31 марта 2016 г. 
(не аудировано) 
тыс. тенге</v>
      </c>
      <c r="D29" s="2"/>
      <c r="E29" s="13" t="str">
        <f>BS!$E$5</f>
        <v>31 декабря 2015 г. 
(не аудировано) 
тыс. тенге</v>
      </c>
      <c r="G29" s="75"/>
      <c r="I29" s="75"/>
    </row>
    <row r="30" spans="1:9">
      <c r="B30" s="70" t="e">
        <f>#REF!</f>
        <v>#REF!</v>
      </c>
      <c r="C30" s="90">
        <f>C20</f>
        <v>960998489</v>
      </c>
      <c r="D30" s="90"/>
      <c r="E30" s="90">
        <f>E20</f>
        <v>767705249</v>
      </c>
    </row>
    <row r="31" spans="1:9">
      <c r="B31" s="67" t="e">
        <f>#REF!</f>
        <v>#REF!</v>
      </c>
      <c r="C31" s="125">
        <v>16194452</v>
      </c>
      <c r="D31" s="95"/>
      <c r="E31" s="95">
        <v>5131898</v>
      </c>
    </row>
    <row r="32" spans="1:9">
      <c r="B32" s="67" t="e">
        <f>#REF!</f>
        <v>#REF!</v>
      </c>
      <c r="C32" s="91">
        <v>-65270738</v>
      </c>
      <c r="D32" s="90"/>
      <c r="E32" s="90">
        <v>-30923095</v>
      </c>
    </row>
    <row r="33" spans="1:19" ht="13.5" thickBot="1">
      <c r="B33" s="73" t="e">
        <f>#REF!</f>
        <v>#REF!</v>
      </c>
      <c r="C33" s="94">
        <f>SUM(C30:C32)</f>
        <v>911922203</v>
      </c>
      <c r="D33" s="93"/>
      <c r="E33" s="94">
        <f>SUM(E30:E32)</f>
        <v>741914052</v>
      </c>
      <c r="G33" s="75">
        <f>SUM(C30:C32)-C33</f>
        <v>0</v>
      </c>
      <c r="I33" s="75">
        <f>SUM(E30:E32)-E33</f>
        <v>0</v>
      </c>
    </row>
    <row r="34" spans="1:19" ht="13.5" thickTop="1">
      <c r="A34" s="89" t="s">
        <v>4</v>
      </c>
      <c r="B34" s="87"/>
      <c r="C34" s="88">
        <f>BS!C17</f>
        <v>965495260</v>
      </c>
      <c r="D34" s="87"/>
      <c r="E34" s="88">
        <f>BS!E17</f>
        <v>991196705</v>
      </c>
    </row>
    <row r="35" spans="1:19">
      <c r="A35" s="78" t="s">
        <v>3</v>
      </c>
      <c r="B35" s="79"/>
      <c r="C35" s="75">
        <f>C27-C34</f>
        <v>25701445</v>
      </c>
      <c r="D35" s="79"/>
      <c r="E35" s="75">
        <f>E27-E34</f>
        <v>-182594621</v>
      </c>
      <c r="S35" s="80"/>
    </row>
    <row r="36" spans="1:19">
      <c r="A36" s="89" t="s">
        <v>4</v>
      </c>
      <c r="B36" s="89"/>
      <c r="C36" s="88">
        <f>BS!C28</f>
        <v>890530196</v>
      </c>
      <c r="D36" s="87"/>
      <c r="E36" s="88">
        <f>BS!E28</f>
        <v>911922203</v>
      </c>
      <c r="S36" s="81"/>
    </row>
    <row r="37" spans="1:19">
      <c r="A37" s="78" t="s">
        <v>3</v>
      </c>
      <c r="C37" s="75">
        <f>C36-C33</f>
        <v>-21392007</v>
      </c>
      <c r="D37" s="79"/>
      <c r="E37" s="75">
        <f>E36-E33</f>
        <v>170008151</v>
      </c>
      <c r="S37" s="80"/>
    </row>
    <row r="38" spans="1:19">
      <c r="A38" s="78" t="s">
        <v>3</v>
      </c>
      <c r="C38" s="75">
        <f>C11-C24</f>
        <v>0</v>
      </c>
      <c r="D38" s="79"/>
      <c r="E38" s="75">
        <f>E11-E24</f>
        <v>0</v>
      </c>
      <c r="S38" s="80"/>
    </row>
    <row r="39" spans="1:19">
      <c r="A39" s="78" t="s">
        <v>3</v>
      </c>
      <c r="C39" s="75">
        <f>C20-C30</f>
        <v>0</v>
      </c>
      <c r="D39" s="79"/>
      <c r="E39" s="75">
        <f>E20-E30</f>
        <v>0</v>
      </c>
      <c r="S39" s="80"/>
    </row>
    <row r="40" spans="1:19">
      <c r="S40" s="80"/>
    </row>
    <row r="41" spans="1:19">
      <c r="B41" s="32" t="e">
        <f>"Segment information for the main reportable segments for the year ended "&amp;#REF!&amp;" is set below:"</f>
        <v>#REF!</v>
      </c>
      <c r="S41" s="81"/>
    </row>
    <row r="42" spans="1:19">
      <c r="S42" s="82"/>
    </row>
    <row r="43" spans="1:19" s="41" customFormat="1">
      <c r="B43" s="39" t="e">
        <f>#REF!</f>
        <v>#REF!</v>
      </c>
      <c r="C43" s="36" t="e">
        <f>#REF!</f>
        <v>#REF!</v>
      </c>
      <c r="D43" s="83"/>
      <c r="E43" s="36" t="e">
        <f>#REF!</f>
        <v>#REF!</v>
      </c>
      <c r="F43" s="84"/>
      <c r="G43" s="36" t="e">
        <f>#REF!</f>
        <v>#REF!</v>
      </c>
      <c r="H43" s="84"/>
      <c r="I43" s="36" t="e">
        <f>#REF!</f>
        <v>#REF!</v>
      </c>
      <c r="J43" s="83"/>
      <c r="K43" s="36" t="e">
        <f>#REF!</f>
        <v>#REF!</v>
      </c>
      <c r="L43" s="84"/>
      <c r="M43" s="36" t="e">
        <f>#REF!</f>
        <v>#REF!</v>
      </c>
      <c r="N43" s="83"/>
      <c r="O43" s="36" t="e">
        <f>#REF!</f>
        <v>#REF!</v>
      </c>
      <c r="S43" s="80"/>
    </row>
    <row r="44" spans="1:19">
      <c r="B44" s="38" t="e">
        <f>#REF!</f>
        <v>#REF!</v>
      </c>
      <c r="C44" s="90">
        <v>26422923</v>
      </c>
      <c r="D44" s="90"/>
      <c r="E44" s="90">
        <v>5054840</v>
      </c>
      <c r="F44" s="90"/>
      <c r="G44" s="90">
        <v>47036946</v>
      </c>
      <c r="H44" s="90"/>
      <c r="I44" s="90">
        <v>62036</v>
      </c>
      <c r="J44" s="90"/>
      <c r="K44" s="90">
        <v>1607211</v>
      </c>
      <c r="L44" s="90"/>
      <c r="M44" s="90">
        <v>1277</v>
      </c>
      <c r="N44" s="90"/>
      <c r="O44" s="90">
        <f>SUM(C44:M44)</f>
        <v>80185233</v>
      </c>
      <c r="S44" s="80"/>
    </row>
    <row r="45" spans="1:19">
      <c r="B45" s="38" t="e">
        <f>#REF!</f>
        <v>#REF!</v>
      </c>
      <c r="C45" s="90">
        <v>1785674</v>
      </c>
      <c r="D45" s="90"/>
      <c r="E45" s="90">
        <v>1509763</v>
      </c>
      <c r="F45" s="90"/>
      <c r="G45" s="90">
        <v>16853491</v>
      </c>
      <c r="H45" s="90"/>
      <c r="I45" s="90">
        <v>0</v>
      </c>
      <c r="J45" s="90"/>
      <c r="K45" s="90">
        <v>4047276</v>
      </c>
      <c r="L45" s="90"/>
      <c r="M45" s="90">
        <v>135676</v>
      </c>
      <c r="N45" s="90"/>
      <c r="O45" s="90">
        <f>SUM(C45:M45)</f>
        <v>24331880</v>
      </c>
      <c r="S45" s="80"/>
    </row>
    <row r="46" spans="1:19">
      <c r="B46" s="38" t="e">
        <f>#REF!</f>
        <v>#REF!</v>
      </c>
      <c r="C46" s="90">
        <v>1166743</v>
      </c>
      <c r="D46" s="90"/>
      <c r="E46" s="90">
        <v>610101</v>
      </c>
      <c r="F46" s="90"/>
      <c r="G46" s="90">
        <v>1115620</v>
      </c>
      <c r="H46" s="90"/>
      <c r="I46" s="90">
        <v>193911</v>
      </c>
      <c r="J46" s="90"/>
      <c r="K46" s="90">
        <v>-3734</v>
      </c>
      <c r="L46" s="90"/>
      <c r="M46" s="90">
        <v>0</v>
      </c>
      <c r="N46" s="90"/>
      <c r="O46" s="90">
        <f>SUM(C46:M46)</f>
        <v>3082641</v>
      </c>
      <c r="S46" s="80"/>
    </row>
    <row r="47" spans="1:19">
      <c r="B47" s="38" t="e">
        <f>#REF!</f>
        <v>#REF!</v>
      </c>
      <c r="C47" s="90">
        <v>393725</v>
      </c>
      <c r="D47" s="90"/>
      <c r="E47" s="90">
        <v>96247</v>
      </c>
      <c r="F47" s="90"/>
      <c r="G47" s="90">
        <v>3379393</v>
      </c>
      <c r="H47" s="90"/>
      <c r="I47" s="90">
        <v>0</v>
      </c>
      <c r="J47" s="90"/>
      <c r="K47" s="90">
        <v>0</v>
      </c>
      <c r="L47" s="90"/>
      <c r="M47" s="90">
        <v>0</v>
      </c>
      <c r="N47" s="90"/>
      <c r="O47" s="90">
        <f>SUM(C47:M47)</f>
        <v>3869365</v>
      </c>
      <c r="S47" s="81"/>
    </row>
    <row r="48" spans="1:19">
      <c r="B48" s="38" t="e">
        <f>#REF!</f>
        <v>#REF!</v>
      </c>
      <c r="C48" s="90">
        <v>24740943</v>
      </c>
      <c r="D48" s="90"/>
      <c r="E48" s="90">
        <v>4260172</v>
      </c>
      <c r="F48" s="90"/>
      <c r="G48" s="90">
        <v>13317231</v>
      </c>
      <c r="H48" s="90"/>
      <c r="I48" s="90">
        <v>0</v>
      </c>
      <c r="J48" s="90"/>
      <c r="K48" s="90">
        <v>31282549</v>
      </c>
      <c r="L48" s="90"/>
      <c r="M48" s="90">
        <v>220424</v>
      </c>
      <c r="N48" s="90"/>
      <c r="O48" s="90">
        <f>SUM(C48:M48)</f>
        <v>73821319</v>
      </c>
      <c r="S48" s="81"/>
    </row>
    <row r="49" spans="2:19">
      <c r="B49" s="39" t="e">
        <f>#REF!</f>
        <v>#REF!</v>
      </c>
      <c r="C49" s="97">
        <f>SUM(C44:C48)</f>
        <v>54510008</v>
      </c>
      <c r="D49" s="93"/>
      <c r="E49" s="97">
        <f>SUM(E44:E48)</f>
        <v>11531123</v>
      </c>
      <c r="F49" s="93"/>
      <c r="G49" s="97">
        <f>SUM(G44:G48)</f>
        <v>81702681</v>
      </c>
      <c r="H49" s="93"/>
      <c r="I49" s="97">
        <f>SUM(I44:I48)</f>
        <v>255947</v>
      </c>
      <c r="J49" s="93"/>
      <c r="K49" s="97">
        <f>SUM(K44:K48)</f>
        <v>36933302</v>
      </c>
      <c r="L49" s="93"/>
      <c r="M49" s="97">
        <f>SUM(M44:M48)</f>
        <v>357377</v>
      </c>
      <c r="N49" s="93"/>
      <c r="O49" s="97">
        <f>SUM(O44:O48)</f>
        <v>185290438</v>
      </c>
      <c r="P49" s="75">
        <f>O49-SUM(C49:M49)</f>
        <v>0</v>
      </c>
      <c r="Q49" s="75"/>
      <c r="R49" s="75"/>
      <c r="S49" s="81"/>
    </row>
    <row r="50" spans="2:19">
      <c r="B50" s="38" t="e">
        <f>#REF!</f>
        <v>#REF!</v>
      </c>
      <c r="C50" s="90">
        <v>-18918815</v>
      </c>
      <c r="D50" s="90"/>
      <c r="E50" s="90">
        <v>-2723212</v>
      </c>
      <c r="F50" s="90"/>
      <c r="G50" s="90">
        <v>-10212900</v>
      </c>
      <c r="H50" s="90"/>
      <c r="I50" s="90">
        <v>0</v>
      </c>
      <c r="J50" s="90"/>
      <c r="K50" s="90">
        <v>-20633128</v>
      </c>
      <c r="L50" s="90"/>
      <c r="M50" s="90">
        <v>0</v>
      </c>
      <c r="N50" s="90"/>
      <c r="O50" s="90">
        <f t="shared" ref="O50:O56" si="0">SUM(C50:M50)</f>
        <v>-52488055</v>
      </c>
      <c r="S50" s="82"/>
    </row>
    <row r="51" spans="2:19">
      <c r="B51" s="38" t="e">
        <f>#REF!</f>
        <v>#REF!</v>
      </c>
      <c r="C51" s="90">
        <v>-202487</v>
      </c>
      <c r="D51" s="90"/>
      <c r="E51" s="90">
        <v>-44710</v>
      </c>
      <c r="F51" s="90"/>
      <c r="G51" s="90">
        <v>-5340535</v>
      </c>
      <c r="H51" s="90"/>
      <c r="I51" s="90">
        <v>-5909</v>
      </c>
      <c r="J51" s="90"/>
      <c r="K51" s="90">
        <v>-8632</v>
      </c>
      <c r="L51" s="90"/>
      <c r="M51" s="90">
        <v>-10428</v>
      </c>
      <c r="N51" s="90"/>
      <c r="O51" s="90">
        <f t="shared" si="0"/>
        <v>-5612701</v>
      </c>
      <c r="S51" s="80"/>
    </row>
    <row r="52" spans="2:19">
      <c r="B52" s="38" t="e">
        <f>#REF!</f>
        <v>#REF!</v>
      </c>
      <c r="C52" s="90">
        <v>-3558257</v>
      </c>
      <c r="D52" s="90"/>
      <c r="E52" s="90">
        <v>-591082</v>
      </c>
      <c r="F52" s="90"/>
      <c r="G52" s="90">
        <v>-11296830</v>
      </c>
      <c r="H52" s="90"/>
      <c r="I52" s="90">
        <v>0</v>
      </c>
      <c r="J52" s="90"/>
      <c r="K52" s="90">
        <v>0</v>
      </c>
      <c r="L52" s="90"/>
      <c r="M52" s="90">
        <v>0</v>
      </c>
      <c r="N52" s="90"/>
      <c r="O52" s="90">
        <f t="shared" si="0"/>
        <v>-15446169</v>
      </c>
      <c r="S52" s="80"/>
    </row>
    <row r="53" spans="2:19">
      <c r="B53" s="38" t="e">
        <f>#REF!</f>
        <v>#REF!</v>
      </c>
      <c r="C53" s="90">
        <v>-19062640</v>
      </c>
      <c r="D53" s="90"/>
      <c r="E53" s="90">
        <v>-3284571</v>
      </c>
      <c r="F53" s="90"/>
      <c r="G53" s="90">
        <v>-35757441</v>
      </c>
      <c r="H53" s="90"/>
      <c r="I53" s="90">
        <v>-211970</v>
      </c>
      <c r="J53" s="90"/>
      <c r="K53" s="90">
        <v>-15379467</v>
      </c>
      <c r="L53" s="90"/>
      <c r="M53" s="90">
        <v>-125229</v>
      </c>
      <c r="N53" s="90"/>
      <c r="O53" s="90">
        <f t="shared" si="0"/>
        <v>-73821318</v>
      </c>
      <c r="S53" s="81"/>
    </row>
    <row r="54" spans="2:19">
      <c r="B54" s="38" t="e">
        <f>#REF!</f>
        <v>#REF!</v>
      </c>
      <c r="C54" s="90">
        <v>-2458186</v>
      </c>
      <c r="D54" s="90"/>
      <c r="E54" s="90">
        <v>-1698318</v>
      </c>
      <c r="F54" s="90"/>
      <c r="G54" s="90">
        <v>-12736525</v>
      </c>
      <c r="H54" s="90"/>
      <c r="I54" s="90">
        <v>-164279</v>
      </c>
      <c r="J54" s="90"/>
      <c r="K54" s="90">
        <v>-1693788</v>
      </c>
      <c r="L54" s="90"/>
      <c r="M54" s="90">
        <v>-96410</v>
      </c>
      <c r="N54" s="90"/>
      <c r="O54" s="90">
        <f t="shared" si="0"/>
        <v>-18847506</v>
      </c>
      <c r="S54" s="81"/>
    </row>
    <row r="55" spans="2:19">
      <c r="B55" s="38" t="e">
        <f>#REF!</f>
        <v>#REF!</v>
      </c>
      <c r="C55" s="90">
        <v>-1623849</v>
      </c>
      <c r="D55" s="90"/>
      <c r="E55" s="90">
        <v>-1311100</v>
      </c>
      <c r="F55" s="90"/>
      <c r="G55" s="90">
        <v>-11634841</v>
      </c>
      <c r="H55" s="90"/>
      <c r="I55" s="90">
        <v>0</v>
      </c>
      <c r="J55" s="90"/>
      <c r="K55" s="90">
        <v>-172911</v>
      </c>
      <c r="L55" s="90"/>
      <c r="M55" s="90">
        <v>-44200</v>
      </c>
      <c r="N55" s="90"/>
      <c r="O55" s="90">
        <f t="shared" si="0"/>
        <v>-14786901</v>
      </c>
    </row>
    <row r="56" spans="2:19">
      <c r="B56" s="38" t="e">
        <f>#REF!</f>
        <v>#REF!</v>
      </c>
      <c r="C56" s="90">
        <v>-275370</v>
      </c>
      <c r="D56" s="90"/>
      <c r="E56" s="90">
        <v>-86969</v>
      </c>
      <c r="F56" s="90"/>
      <c r="G56" s="90">
        <v>-285762</v>
      </c>
      <c r="H56" s="90"/>
      <c r="I56" s="90">
        <v>-1021</v>
      </c>
      <c r="J56" s="90"/>
      <c r="K56" s="90">
        <v>-86579</v>
      </c>
      <c r="L56" s="90"/>
      <c r="M56" s="90">
        <v>-3827</v>
      </c>
      <c r="N56" s="90"/>
      <c r="O56" s="90">
        <f t="shared" si="0"/>
        <v>-739528</v>
      </c>
    </row>
    <row r="57" spans="2:19" ht="13.5" thickBot="1">
      <c r="B57" s="39" t="e">
        <f>#REF!</f>
        <v>#REF!</v>
      </c>
      <c r="C57" s="94">
        <f>SUM(C49:C56)</f>
        <v>8410404</v>
      </c>
      <c r="D57" s="93"/>
      <c r="E57" s="94">
        <f>SUM(E49:E56)</f>
        <v>1791161</v>
      </c>
      <c r="F57" s="93"/>
      <c r="G57" s="94">
        <f>SUM(G49:G56)</f>
        <v>-5562153</v>
      </c>
      <c r="H57" s="93"/>
      <c r="I57" s="94">
        <f>SUM(I49:I56)</f>
        <v>-127232</v>
      </c>
      <c r="J57" s="93"/>
      <c r="K57" s="94">
        <f>SUM(K49:K56)</f>
        <v>-1041203</v>
      </c>
      <c r="L57" s="93"/>
      <c r="M57" s="94">
        <f>SUM(M49:M56)</f>
        <v>77283</v>
      </c>
      <c r="N57" s="93"/>
      <c r="O57" s="94">
        <f>SUM(O49:O56)</f>
        <v>3548260</v>
      </c>
      <c r="P57" s="75">
        <f>O57-SUM(C57:M57)</f>
        <v>0</v>
      </c>
      <c r="Q57" s="75"/>
      <c r="R57" s="75"/>
    </row>
    <row r="58" spans="2:19" ht="13.5" thickTop="1">
      <c r="B58" s="39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9">
      <c r="B59" s="39" t="e">
        <f>#REF!</f>
        <v>#REF!</v>
      </c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Q59" s="126"/>
      <c r="R59" s="127"/>
    </row>
    <row r="60" spans="2:19" ht="13.5" thickBot="1">
      <c r="B60" s="38" t="e">
        <f>#REF!</f>
        <v>#REF!</v>
      </c>
      <c r="C60" s="98">
        <v>0</v>
      </c>
      <c r="D60" s="90"/>
      <c r="E60" s="98">
        <v>0</v>
      </c>
      <c r="F60" s="90"/>
      <c r="G60" s="98">
        <v>211159</v>
      </c>
      <c r="H60" s="90"/>
      <c r="I60" s="98">
        <v>0</v>
      </c>
      <c r="J60" s="90"/>
      <c r="K60" s="98">
        <v>0</v>
      </c>
      <c r="L60" s="90"/>
      <c r="M60" s="98">
        <f>6863350+668567</f>
        <v>7531917</v>
      </c>
      <c r="N60" s="90"/>
      <c r="O60" s="98">
        <f>SUM(C60:M60)</f>
        <v>7743076</v>
      </c>
      <c r="Q60" s="88" t="e">
        <f>#REF!</f>
        <v>#REF!</v>
      </c>
      <c r="R60" s="75" t="e">
        <f>O60-Q60</f>
        <v>#REF!</v>
      </c>
    </row>
    <row r="61" spans="2:19" ht="14.25" thickTop="1" thickBot="1">
      <c r="B61" s="38" t="e">
        <f>#REF!</f>
        <v>#REF!</v>
      </c>
      <c r="C61" s="98">
        <v>-368426</v>
      </c>
      <c r="D61" s="90"/>
      <c r="E61" s="98">
        <v>-355150</v>
      </c>
      <c r="F61" s="90"/>
      <c r="G61" s="99">
        <v>-3051156</v>
      </c>
      <c r="H61" s="90"/>
      <c r="I61" s="99">
        <v>-57232</v>
      </c>
      <c r="J61" s="90"/>
      <c r="K61" s="99">
        <v>-223235</v>
      </c>
      <c r="L61" s="90"/>
      <c r="M61" s="99">
        <v>-249243</v>
      </c>
      <c r="N61" s="90"/>
      <c r="O61" s="98">
        <f>SUM(C61:M61)</f>
        <v>-4304442</v>
      </c>
      <c r="Q61" s="88" t="e">
        <f>#REF!</f>
        <v>#REF!</v>
      </c>
      <c r="R61" s="75" t="e">
        <f>O61-Q61</f>
        <v>#REF!</v>
      </c>
    </row>
    <row r="62" spans="2:19" ht="13.5" thickTop="1">
      <c r="B62" s="38"/>
      <c r="C62" s="75">
        <f>SUM(C44:C48)-C49</f>
        <v>0</v>
      </c>
      <c r="D62" s="47"/>
      <c r="E62" s="75">
        <f>SUM(E44:E48)-E49</f>
        <v>0</v>
      </c>
      <c r="F62" s="47"/>
      <c r="G62" s="75">
        <f>SUM(G44:G48)-G49</f>
        <v>0</v>
      </c>
      <c r="H62" s="47"/>
      <c r="I62" s="75">
        <f>SUM(I44:I48)-I49</f>
        <v>0</v>
      </c>
      <c r="J62" s="47"/>
      <c r="K62" s="75">
        <f>SUM(K44:K48)-K49</f>
        <v>0</v>
      </c>
      <c r="L62" s="47"/>
      <c r="M62" s="75">
        <f>SUM(M44:M48)-M49</f>
        <v>0</v>
      </c>
      <c r="N62" s="47"/>
      <c r="O62" s="75">
        <f>SUM(O44:O48)-O49</f>
        <v>0</v>
      </c>
    </row>
    <row r="63" spans="2:19">
      <c r="B63" s="38"/>
      <c r="C63" s="75">
        <f>SUM(C44:C48,C50:C56)-C57</f>
        <v>0</v>
      </c>
      <c r="D63" s="47"/>
      <c r="E63" s="75">
        <f>SUM(E44:E48,E50:E56)-E57</f>
        <v>0</v>
      </c>
      <c r="F63" s="47"/>
      <c r="G63" s="75">
        <f>SUM(G44:G48,G50:G56)-G57</f>
        <v>0</v>
      </c>
      <c r="H63" s="47"/>
      <c r="I63" s="75">
        <f>SUM(I44:I48,I50:I56)-I57</f>
        <v>0</v>
      </c>
      <c r="J63" s="47"/>
      <c r="K63" s="75">
        <f>SUM(K44:K48,K50:K56)-K57</f>
        <v>0</v>
      </c>
      <c r="L63" s="47"/>
      <c r="M63" s="75">
        <f>SUM(M44:M48,M50:M56)-M57</f>
        <v>0</v>
      </c>
      <c r="N63" s="47"/>
      <c r="O63" s="75">
        <f>SUM(O44:O48,O50:O56)-O57</f>
        <v>0</v>
      </c>
    </row>
    <row r="64" spans="2:19">
      <c r="B64" s="38"/>
      <c r="C64" s="75"/>
      <c r="D64" s="47"/>
      <c r="E64" s="75"/>
      <c r="F64" s="47"/>
      <c r="G64" s="75"/>
      <c r="H64" s="47"/>
      <c r="I64" s="75"/>
      <c r="J64" s="47"/>
      <c r="K64" s="75"/>
      <c r="L64" s="47"/>
      <c r="M64" s="75"/>
      <c r="N64" s="47"/>
      <c r="O64" s="75"/>
    </row>
    <row r="65" spans="2:18">
      <c r="B65" s="32" t="e">
        <f>"Segment information for the main reportable segments for the year ended "&amp;#REF!&amp;" is set below:"</f>
        <v>#REF!</v>
      </c>
    </row>
    <row r="67" spans="2:18" hidden="1">
      <c r="B67" s="39" t="e">
        <f>#REF!&amp;CHAR(10)&amp;#REF!</f>
        <v>#REF!</v>
      </c>
      <c r="C67" s="114" t="e">
        <f>#REF!</f>
        <v>#REF!</v>
      </c>
      <c r="D67" s="83"/>
      <c r="E67" s="114" t="e">
        <f>#REF!</f>
        <v>#REF!</v>
      </c>
      <c r="F67" s="84"/>
      <c r="G67" s="114" t="e">
        <f>#REF!</f>
        <v>#REF!</v>
      </c>
      <c r="H67" s="84"/>
      <c r="I67" s="114" t="e">
        <f>#REF!</f>
        <v>#REF!</v>
      </c>
      <c r="J67" s="83"/>
      <c r="K67" s="114" t="e">
        <f>#REF!</f>
        <v>#REF!</v>
      </c>
      <c r="L67" s="84"/>
      <c r="M67" s="114" t="e">
        <f>#REF!</f>
        <v>#REF!</v>
      </c>
      <c r="N67" s="83"/>
      <c r="O67" s="114" t="e">
        <f>#REF!</f>
        <v>#REF!</v>
      </c>
      <c r="P67" s="41"/>
      <c r="Q67" s="41"/>
      <c r="R67" s="41"/>
    </row>
    <row r="68" spans="2:18" hidden="1">
      <c r="B68" s="38" t="e">
        <f>#REF!</f>
        <v>#REF!</v>
      </c>
      <c r="C68" s="90">
        <v>13584943</v>
      </c>
      <c r="D68" s="90"/>
      <c r="E68" s="90">
        <v>4541441</v>
      </c>
      <c r="F68" s="90"/>
      <c r="G68" s="90">
        <v>14112806</v>
      </c>
      <c r="H68" s="90"/>
      <c r="I68" s="90">
        <v>13060</v>
      </c>
      <c r="J68" s="90"/>
      <c r="K68" s="90">
        <v>446608</v>
      </c>
      <c r="L68" s="90"/>
      <c r="M68" s="90">
        <v>537</v>
      </c>
      <c r="N68" s="90"/>
      <c r="O68" s="90">
        <f>SUM(C68:M68)</f>
        <v>32699395</v>
      </c>
    </row>
    <row r="69" spans="2:18" hidden="1">
      <c r="B69" s="38" t="e">
        <f>#REF!</f>
        <v>#REF!</v>
      </c>
      <c r="C69" s="90">
        <v>1796180</v>
      </c>
      <c r="D69" s="90"/>
      <c r="E69" s="90">
        <v>1237926</v>
      </c>
      <c r="F69" s="90"/>
      <c r="G69" s="90">
        <v>4902516</v>
      </c>
      <c r="H69" s="90"/>
      <c r="I69" s="90">
        <v>0</v>
      </c>
      <c r="J69" s="90"/>
      <c r="K69" s="90">
        <v>3</v>
      </c>
      <c r="L69" s="90"/>
      <c r="M69" s="90">
        <v>422461</v>
      </c>
      <c r="N69" s="90"/>
      <c r="O69" s="90">
        <f>SUM(C69:M69)</f>
        <v>8359086</v>
      </c>
    </row>
    <row r="70" spans="2:18" hidden="1">
      <c r="B70" s="38" t="e">
        <f>#REF!</f>
        <v>#REF!</v>
      </c>
      <c r="C70" s="90">
        <v>1064686</v>
      </c>
      <c r="D70" s="90"/>
      <c r="E70" s="90">
        <v>268436</v>
      </c>
      <c r="F70" s="90"/>
      <c r="G70" s="90">
        <v>349029</v>
      </c>
      <c r="H70" s="90"/>
      <c r="I70" s="90">
        <v>1411340</v>
      </c>
      <c r="J70" s="90"/>
      <c r="K70" s="90">
        <v>-290564</v>
      </c>
      <c r="L70" s="90"/>
      <c r="M70" s="90">
        <v>3892</v>
      </c>
      <c r="N70" s="90"/>
      <c r="O70" s="90">
        <f>SUM(C70:M70)</f>
        <v>2806819</v>
      </c>
    </row>
    <row r="71" spans="2:18" hidden="1">
      <c r="B71" s="38" t="e">
        <f>#REF!</f>
        <v>#REF!</v>
      </c>
      <c r="C71" s="90">
        <v>44123</v>
      </c>
      <c r="D71" s="90"/>
      <c r="E71" s="90">
        <v>97543</v>
      </c>
      <c r="F71" s="90"/>
      <c r="G71" s="90">
        <v>329188</v>
      </c>
      <c r="H71" s="90"/>
      <c r="I71" s="90">
        <v>0</v>
      </c>
      <c r="J71" s="90"/>
      <c r="K71" s="90">
        <v>0</v>
      </c>
      <c r="L71" s="90"/>
      <c r="M71" s="90">
        <v>0</v>
      </c>
      <c r="N71" s="90"/>
      <c r="O71" s="90">
        <f>SUM(C71:M71)</f>
        <v>470854</v>
      </c>
    </row>
    <row r="72" spans="2:18" hidden="1">
      <c r="B72" s="38" t="e">
        <f>#REF!</f>
        <v>#REF!</v>
      </c>
      <c r="C72" s="90">
        <v>8808200</v>
      </c>
      <c r="D72" s="90"/>
      <c r="E72" s="90">
        <v>431829</v>
      </c>
      <c r="F72" s="90"/>
      <c r="G72" s="90">
        <v>4915310</v>
      </c>
      <c r="H72" s="90"/>
      <c r="I72" s="90">
        <v>0</v>
      </c>
      <c r="J72" s="90"/>
      <c r="K72" s="90">
        <v>5139917</v>
      </c>
      <c r="L72" s="90"/>
      <c r="M72" s="90">
        <v>83841</v>
      </c>
      <c r="N72" s="90"/>
      <c r="O72" s="90">
        <f>SUM(C72:M72)</f>
        <v>19379097</v>
      </c>
    </row>
    <row r="73" spans="2:18" hidden="1">
      <c r="B73" s="39" t="e">
        <f>#REF!</f>
        <v>#REF!</v>
      </c>
      <c r="C73" s="97">
        <f>SUM(C68:C72)</f>
        <v>25298132</v>
      </c>
      <c r="D73" s="93"/>
      <c r="E73" s="97">
        <f>SUM(E68:E72)</f>
        <v>6577175</v>
      </c>
      <c r="F73" s="93"/>
      <c r="G73" s="97">
        <f>SUM(G68:G72)</f>
        <v>24608849</v>
      </c>
      <c r="H73" s="93"/>
      <c r="I73" s="97">
        <f>SUM(I68:I72)</f>
        <v>1424400</v>
      </c>
      <c r="J73" s="93"/>
      <c r="K73" s="97">
        <f>SUM(K68:K72)</f>
        <v>5295964</v>
      </c>
      <c r="L73" s="93"/>
      <c r="M73" s="97">
        <f>SUM(M68:M72)</f>
        <v>510731</v>
      </c>
      <c r="N73" s="93"/>
      <c r="O73" s="97">
        <f>SUM(O68:O72)</f>
        <v>63715251</v>
      </c>
      <c r="P73" s="75">
        <f>O73-SUM(C73:M73)</f>
        <v>0</v>
      </c>
      <c r="Q73" s="75"/>
      <c r="R73" s="75"/>
    </row>
    <row r="74" spans="2:18" hidden="1">
      <c r="B74" s="38" t="e">
        <f>#REF!</f>
        <v>#REF!</v>
      </c>
      <c r="C74" s="90">
        <v>-6193472</v>
      </c>
      <c r="D74" s="90"/>
      <c r="E74" s="90">
        <v>-1255878</v>
      </c>
      <c r="F74" s="90"/>
      <c r="G74" s="90">
        <v>-4590998</v>
      </c>
      <c r="H74" s="90"/>
      <c r="I74" s="90">
        <v>0</v>
      </c>
      <c r="J74" s="90"/>
      <c r="K74" s="90">
        <v>-4744040</v>
      </c>
      <c r="L74" s="90"/>
      <c r="M74" s="90">
        <v>-28192</v>
      </c>
      <c r="N74" s="90"/>
      <c r="O74" s="90">
        <f t="shared" ref="O74:O80" si="1">SUM(C74:M74)</f>
        <v>-16812580</v>
      </c>
    </row>
    <row r="75" spans="2:18" hidden="1">
      <c r="B75" s="38" t="e">
        <f>#REF!</f>
        <v>#REF!</v>
      </c>
      <c r="C75" s="90">
        <v>-140980</v>
      </c>
      <c r="D75" s="90"/>
      <c r="E75" s="90">
        <v>-19448</v>
      </c>
      <c r="F75" s="90"/>
      <c r="G75" s="90">
        <v>-985029</v>
      </c>
      <c r="H75" s="90"/>
      <c r="I75" s="90">
        <v>-5736</v>
      </c>
      <c r="J75" s="90"/>
      <c r="K75" s="90">
        <v>-62789</v>
      </c>
      <c r="L75" s="90"/>
      <c r="M75" s="90">
        <v>-44106</v>
      </c>
      <c r="N75" s="90"/>
      <c r="O75" s="90">
        <f t="shared" si="1"/>
        <v>-1258088</v>
      </c>
    </row>
    <row r="76" spans="2:18" hidden="1">
      <c r="B76" s="38" t="e">
        <f>#REF!</f>
        <v>#REF!</v>
      </c>
      <c r="C76" s="90">
        <v>-116008</v>
      </c>
      <c r="D76" s="90"/>
      <c r="E76" s="90">
        <v>-500241</v>
      </c>
      <c r="F76" s="90"/>
      <c r="G76" s="90">
        <v>-2226142</v>
      </c>
      <c r="H76" s="90"/>
      <c r="I76" s="90">
        <v>0</v>
      </c>
      <c r="J76" s="90"/>
      <c r="K76" s="90">
        <v>2</v>
      </c>
      <c r="L76" s="90"/>
      <c r="M76" s="90">
        <v>0</v>
      </c>
      <c r="N76" s="90"/>
      <c r="O76" s="90">
        <f t="shared" si="1"/>
        <v>-2842389</v>
      </c>
    </row>
    <row r="77" spans="2:18" hidden="1">
      <c r="B77" s="38" t="e">
        <f>#REF!</f>
        <v>#REF!</v>
      </c>
      <c r="C77" s="90">
        <v>-8041488</v>
      </c>
      <c r="D77" s="90"/>
      <c r="E77" s="90">
        <v>-2063334</v>
      </c>
      <c r="F77" s="90"/>
      <c r="G77" s="90">
        <v>-6961647</v>
      </c>
      <c r="H77" s="90"/>
      <c r="I77" s="90">
        <v>-3029</v>
      </c>
      <c r="J77" s="90"/>
      <c r="K77" s="90">
        <v>-2258006</v>
      </c>
      <c r="L77" s="90"/>
      <c r="M77" s="90">
        <v>-51594</v>
      </c>
      <c r="N77" s="90"/>
      <c r="O77" s="90">
        <f t="shared" si="1"/>
        <v>-19379098</v>
      </c>
    </row>
    <row r="78" spans="2:18" hidden="1">
      <c r="B78" s="38" t="e">
        <f>#REF!</f>
        <v>#REF!</v>
      </c>
      <c r="C78" s="90">
        <v>-1131688</v>
      </c>
      <c r="D78" s="90"/>
      <c r="E78" s="90">
        <v>-914257</v>
      </c>
      <c r="F78" s="90"/>
      <c r="G78" s="90">
        <v>-5487524</v>
      </c>
      <c r="H78" s="90"/>
      <c r="I78" s="90">
        <v>-77017</v>
      </c>
      <c r="J78" s="90"/>
      <c r="K78" s="90">
        <v>-282684</v>
      </c>
      <c r="L78" s="90"/>
      <c r="M78" s="90">
        <v>-113720</v>
      </c>
      <c r="N78" s="90"/>
      <c r="O78" s="90">
        <f t="shared" si="1"/>
        <v>-8006890</v>
      </c>
    </row>
    <row r="79" spans="2:18" hidden="1">
      <c r="B79" s="38" t="e">
        <f>#REF!</f>
        <v>#REF!</v>
      </c>
      <c r="C79" s="90">
        <v>-2310828</v>
      </c>
      <c r="D79" s="90"/>
      <c r="E79" s="90">
        <v>-1026779</v>
      </c>
      <c r="F79" s="90"/>
      <c r="G79" s="90">
        <v>-3127644</v>
      </c>
      <c r="H79" s="90"/>
      <c r="I79" s="90">
        <v>-46827</v>
      </c>
      <c r="J79" s="90"/>
      <c r="K79" s="90">
        <v>-447721</v>
      </c>
      <c r="L79" s="90"/>
      <c r="M79" s="90">
        <v>-191237</v>
      </c>
      <c r="N79" s="90"/>
      <c r="O79" s="90">
        <f t="shared" si="1"/>
        <v>-7151036</v>
      </c>
    </row>
    <row r="80" spans="2:18" hidden="1">
      <c r="B80" s="38" t="e">
        <f>#REF!</f>
        <v>#REF!</v>
      </c>
      <c r="C80" s="90">
        <v>-960615</v>
      </c>
      <c r="D80" s="90"/>
      <c r="E80" s="90">
        <v>-288795</v>
      </c>
      <c r="F80" s="90"/>
      <c r="G80" s="90">
        <v>-552741</v>
      </c>
      <c r="H80" s="90"/>
      <c r="I80" s="90">
        <v>-131751</v>
      </c>
      <c r="J80" s="90"/>
      <c r="K80" s="90">
        <v>0</v>
      </c>
      <c r="L80" s="90"/>
      <c r="M80" s="90">
        <v>-2381</v>
      </c>
      <c r="N80" s="90"/>
      <c r="O80" s="90">
        <f t="shared" si="1"/>
        <v>-1936283</v>
      </c>
    </row>
    <row r="81" spans="1:18" ht="13.5" hidden="1" thickBot="1">
      <c r="B81" s="39" t="e">
        <f>#REF!</f>
        <v>#REF!</v>
      </c>
      <c r="C81" s="94">
        <f>SUM(C73:C80)</f>
        <v>6403053</v>
      </c>
      <c r="D81" s="93"/>
      <c r="E81" s="94">
        <f>SUM(E73:E80)</f>
        <v>508443</v>
      </c>
      <c r="F81" s="93"/>
      <c r="G81" s="94">
        <f>SUM(G73:G80)</f>
        <v>677124</v>
      </c>
      <c r="H81" s="93"/>
      <c r="I81" s="94">
        <f>SUM(I73:I80)</f>
        <v>1160040</v>
      </c>
      <c r="J81" s="93"/>
      <c r="K81" s="94">
        <f>SUM(K73:K80)</f>
        <v>-2499274</v>
      </c>
      <c r="L81" s="93"/>
      <c r="M81" s="94">
        <f>SUM(M73:M80)</f>
        <v>79501</v>
      </c>
      <c r="N81" s="93"/>
      <c r="O81" s="94">
        <f>SUM(O73:O80)</f>
        <v>6328887</v>
      </c>
      <c r="P81" s="75">
        <f>O81-SUM(C81:M81)</f>
        <v>0</v>
      </c>
      <c r="Q81" s="75"/>
      <c r="R81" s="75"/>
    </row>
    <row r="82" spans="1:18" ht="13.5" hidden="1" thickTop="1">
      <c r="B82" s="39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1:18" hidden="1">
      <c r="B83" s="39" t="e">
        <f>#REF!</f>
        <v>#REF!</v>
      </c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Q83" s="101"/>
      <c r="R83" s="85"/>
    </row>
    <row r="84" spans="1:18" ht="13.5" hidden="1" thickBot="1">
      <c r="B84" s="38" t="e">
        <f>#REF!</f>
        <v>#REF!</v>
      </c>
      <c r="C84" s="98">
        <v>0</v>
      </c>
      <c r="D84" s="90"/>
      <c r="E84" s="98">
        <v>0</v>
      </c>
      <c r="F84" s="90"/>
      <c r="G84" s="98">
        <v>153967</v>
      </c>
      <c r="H84" s="90"/>
      <c r="I84" s="98">
        <v>0</v>
      </c>
      <c r="J84" s="90"/>
      <c r="K84" s="98">
        <v>0</v>
      </c>
      <c r="L84" s="90"/>
      <c r="M84" s="98">
        <v>2556534</v>
      </c>
      <c r="N84" s="90"/>
      <c r="O84" s="98">
        <f>SUM(C84:M84)</f>
        <v>2710501</v>
      </c>
      <c r="Q84" s="102"/>
      <c r="R84" s="103"/>
    </row>
    <row r="85" spans="1:18" ht="14.25" hidden="1" thickTop="1" thickBot="1">
      <c r="B85" s="38" t="e">
        <f>#REF!</f>
        <v>#REF!</v>
      </c>
      <c r="C85" s="98">
        <v>-186134</v>
      </c>
      <c r="D85" s="90"/>
      <c r="E85" s="98">
        <v>-130225</v>
      </c>
      <c r="F85" s="90"/>
      <c r="G85" s="99">
        <v>-970145</v>
      </c>
      <c r="H85" s="90"/>
      <c r="I85" s="99">
        <v>-4863</v>
      </c>
      <c r="J85" s="90"/>
      <c r="K85" s="99">
        <v>-46975</v>
      </c>
      <c r="L85" s="90"/>
      <c r="M85" s="99">
        <v>-21808</v>
      </c>
      <c r="N85" s="90"/>
      <c r="O85" s="98">
        <f>SUM(C85:M85)</f>
        <v>-1360150</v>
      </c>
      <c r="Q85" s="75"/>
      <c r="R85" s="75"/>
    </row>
    <row r="86" spans="1:18">
      <c r="B86" s="38"/>
      <c r="C86" s="75">
        <f>SUM(C68:C72)-C73</f>
        <v>0</v>
      </c>
      <c r="D86" s="47"/>
      <c r="E86" s="75">
        <f>SUM(E68:E72)-E73</f>
        <v>0</v>
      </c>
      <c r="F86" s="47"/>
      <c r="G86" s="75">
        <f>SUM(G68:G72)-G73</f>
        <v>0</v>
      </c>
      <c r="H86" s="47"/>
      <c r="I86" s="75">
        <f>SUM(I68:I72)-I73</f>
        <v>0</v>
      </c>
      <c r="J86" s="47"/>
      <c r="K86" s="75">
        <f>SUM(K68:K72)-K73</f>
        <v>0</v>
      </c>
      <c r="L86" s="47"/>
      <c r="M86" s="75">
        <f>SUM(M68:M72)-M73</f>
        <v>0</v>
      </c>
      <c r="N86" s="47"/>
      <c r="O86" s="75">
        <f>SUM(O68:O72)-O73</f>
        <v>0</v>
      </c>
    </row>
    <row r="87" spans="1:18">
      <c r="B87" s="38"/>
      <c r="C87" s="75">
        <f>SUM(C68:C72,C74:C80)-C81</f>
        <v>0</v>
      </c>
      <c r="D87" s="47"/>
      <c r="E87" s="75">
        <f>SUM(E68:E72,E74:E80)-E81</f>
        <v>0</v>
      </c>
      <c r="F87" s="47"/>
      <c r="G87" s="75">
        <f>SUM(G68:G72,G74:G80)-G81</f>
        <v>0</v>
      </c>
      <c r="H87" s="47"/>
      <c r="I87" s="75">
        <f>SUM(I68:I72,I74:I80)-I81</f>
        <v>0</v>
      </c>
      <c r="J87" s="47"/>
      <c r="K87" s="75">
        <f>SUM(K68:K72,K74:K80)-K81</f>
        <v>0</v>
      </c>
      <c r="L87" s="47"/>
      <c r="M87" s="75">
        <f>SUM(M68:M72,M74:M80)-M81</f>
        <v>0</v>
      </c>
      <c r="N87" s="47"/>
      <c r="O87" s="75">
        <f>SUM(O68:O72,O74:O80)-O81</f>
        <v>0</v>
      </c>
    </row>
    <row r="88" spans="1:18">
      <c r="A88" s="78"/>
      <c r="B88" s="79"/>
      <c r="C88" s="75"/>
      <c r="D88" s="79"/>
      <c r="E88" s="75"/>
      <c r="O88" s="75"/>
    </row>
    <row r="89" spans="1:18">
      <c r="A89" s="78"/>
      <c r="B89" s="86" t="s">
        <v>68</v>
      </c>
      <c r="C89" s="75"/>
      <c r="D89" s="79"/>
      <c r="E89" s="75"/>
      <c r="O89" s="75"/>
    </row>
    <row r="90" spans="1:18" ht="51">
      <c r="B90" s="67"/>
      <c r="C90" s="13" t="str">
        <f>BS!$C$5</f>
        <v>31 марта 2016 г. 
(не аудировано) 
тыс. тенге</v>
      </c>
      <c r="D90" s="2"/>
      <c r="E90" s="13" t="str">
        <f>BS!$E$5</f>
        <v>31 декабря 2015 г. 
(не аудировано) 
тыс. тенге</v>
      </c>
      <c r="G90" s="139"/>
    </row>
    <row r="91" spans="1:18">
      <c r="B91" s="70" t="e">
        <f>#REF!</f>
        <v>#REF!</v>
      </c>
      <c r="C91" s="90">
        <f>O49</f>
        <v>185290438</v>
      </c>
      <c r="D91" s="90"/>
      <c r="E91" s="90">
        <v>157614587</v>
      </c>
    </row>
    <row r="92" spans="1:18">
      <c r="B92" s="67" t="e">
        <f>#REF!</f>
        <v>#REF!</v>
      </c>
      <c r="C92" s="90">
        <v>-73821319</v>
      </c>
      <c r="D92" s="90"/>
      <c r="E92" s="90">
        <v>-58245977</v>
      </c>
    </row>
    <row r="93" spans="1:18">
      <c r="B93" s="67" t="e">
        <f>#REF!</f>
        <v>#REF!</v>
      </c>
      <c r="C93" s="90">
        <v>-141005469</v>
      </c>
      <c r="D93" s="90"/>
      <c r="E93" s="90">
        <v>-5923284</v>
      </c>
    </row>
    <row r="94" spans="1:18">
      <c r="B94" s="67" t="e">
        <f>#REF!</f>
        <v>#REF!</v>
      </c>
      <c r="C94" s="90">
        <v>2055915</v>
      </c>
      <c r="D94" s="90"/>
      <c r="E94" s="90">
        <v>1505812</v>
      </c>
    </row>
    <row r="95" spans="1:18" ht="13.5" thickBot="1">
      <c r="B95" s="73" t="e">
        <f>#REF!</f>
        <v>#REF!</v>
      </c>
      <c r="C95" s="94">
        <f>SUM(C91:C94)</f>
        <v>-27480435</v>
      </c>
      <c r="D95" s="93"/>
      <c r="E95" s="94">
        <f>SUM(E91:E94)</f>
        <v>94951138</v>
      </c>
      <c r="G95" s="75">
        <f>SUM(C91:C94)-C95</f>
        <v>0</v>
      </c>
      <c r="I95" s="75">
        <f>SUM(E91:E94)-E95</f>
        <v>0</v>
      </c>
    </row>
    <row r="96" spans="1:18" ht="7.5" customHeight="1" thickTop="1">
      <c r="B96" s="73"/>
      <c r="C96" s="100"/>
      <c r="D96" s="93"/>
      <c r="E96" s="100"/>
    </row>
    <row r="97" spans="1:9">
      <c r="B97" s="70" t="e">
        <f>#REF!</f>
        <v>#REF!</v>
      </c>
      <c r="C97" s="90">
        <f>O57</f>
        <v>3548260</v>
      </c>
      <c r="D97" s="90"/>
      <c r="E97" s="90">
        <v>11015075</v>
      </c>
    </row>
    <row r="98" spans="1:9">
      <c r="B98" s="67" t="e">
        <f>#REF!</f>
        <v>#REF!</v>
      </c>
      <c r="C98" s="90">
        <v>-2437137</v>
      </c>
      <c r="D98" s="90"/>
      <c r="E98" s="90">
        <v>-677992</v>
      </c>
    </row>
    <row r="99" spans="1:9">
      <c r="B99" s="67" t="e">
        <f>#REF!</f>
        <v>#REF!</v>
      </c>
      <c r="C99" s="96">
        <v>2747063</v>
      </c>
      <c r="D99" s="90"/>
      <c r="E99" s="90">
        <v>681315</v>
      </c>
    </row>
    <row r="100" spans="1:9">
      <c r="B100" s="67" t="e">
        <f>#REF!</f>
        <v>#REF!</v>
      </c>
      <c r="C100" s="91">
        <v>331149</v>
      </c>
      <c r="D100" s="90"/>
      <c r="E100" s="91">
        <v>405232</v>
      </c>
    </row>
    <row r="101" spans="1:9" ht="13.5" thickBot="1">
      <c r="B101" s="73" t="e">
        <f>#REF!</f>
        <v>#REF!</v>
      </c>
      <c r="C101" s="92">
        <f>SUM(C97:C100)</f>
        <v>4189335</v>
      </c>
      <c r="D101" s="93"/>
      <c r="E101" s="94">
        <f>SUM(E97:E100)</f>
        <v>11423630</v>
      </c>
      <c r="G101" s="75">
        <f>SUM(C97:C100)-C101</f>
        <v>0</v>
      </c>
      <c r="I101" s="75">
        <f>SUM(E97:E100)-E101</f>
        <v>0</v>
      </c>
    </row>
    <row r="102" spans="1:9" ht="13.5" thickTop="1">
      <c r="A102" s="89" t="s">
        <v>7</v>
      </c>
      <c r="B102" s="87"/>
      <c r="C102" s="88">
        <f>SUM(IS!C6,IS!C9,IS!C13)</f>
        <v>23368891</v>
      </c>
      <c r="D102" s="87"/>
      <c r="E102" s="88">
        <f>SUM(IS!E6,IS!E9,IS!E13)</f>
        <v>21938634</v>
      </c>
    </row>
    <row r="103" spans="1:9">
      <c r="A103" s="78" t="s">
        <v>3</v>
      </c>
      <c r="B103" s="79"/>
      <c r="C103" s="75">
        <f>C95-C102</f>
        <v>-50849326</v>
      </c>
      <c r="D103" s="79"/>
      <c r="E103" s="75">
        <f>E95-E102</f>
        <v>73012504</v>
      </c>
    </row>
    <row r="104" spans="1:9">
      <c r="A104" s="89" t="s">
        <v>7</v>
      </c>
      <c r="B104" s="87"/>
      <c r="C104" s="88">
        <f>IS!C23</f>
        <v>-5136647</v>
      </c>
      <c r="D104" s="87"/>
      <c r="E104" s="88">
        <f>IS!E23</f>
        <v>524691</v>
      </c>
    </row>
    <row r="105" spans="1:9">
      <c r="A105" s="78" t="s">
        <v>3</v>
      </c>
      <c r="B105" s="79"/>
      <c r="C105" s="75">
        <f>C101-C104</f>
        <v>9325982</v>
      </c>
      <c r="D105" s="79"/>
      <c r="E105" s="75">
        <f>E101-E104</f>
        <v>10898939</v>
      </c>
    </row>
    <row r="106" spans="1:9">
      <c r="A106" s="78" t="s">
        <v>3</v>
      </c>
      <c r="B106" s="73"/>
      <c r="C106" s="75">
        <f>C91-O49</f>
        <v>0</v>
      </c>
      <c r="D106" s="74"/>
      <c r="E106" s="75"/>
    </row>
    <row r="107" spans="1:9">
      <c r="A107" s="78" t="s">
        <v>3</v>
      </c>
      <c r="B107" s="73"/>
      <c r="C107" s="75">
        <f>C97-O57</f>
        <v>0</v>
      </c>
      <c r="D107" s="74"/>
      <c r="E107" s="7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R51"/>
  <sheetViews>
    <sheetView topLeftCell="A23" workbookViewId="0">
      <selection activeCell="B12" sqref="B12:G14"/>
    </sheetView>
  </sheetViews>
  <sheetFormatPr defaultColWidth="13.7109375" defaultRowHeight="12.75"/>
  <cols>
    <col min="1" max="1" width="3.5703125" style="32" customWidth="1"/>
    <col min="2" max="2" width="35" style="32" customWidth="1"/>
    <col min="3" max="3" width="13.7109375" style="32" customWidth="1"/>
    <col min="4" max="4" width="1.7109375" style="32" customWidth="1"/>
    <col min="5" max="5" width="13.7109375" style="32" customWidth="1"/>
    <col min="6" max="6" width="1.7109375" style="32" customWidth="1"/>
    <col min="7" max="7" width="13.7109375" style="32" customWidth="1"/>
    <col min="8" max="8" width="1.7109375" style="32" customWidth="1"/>
    <col min="9" max="9" width="13.7109375" style="32" customWidth="1"/>
    <col min="10" max="10" width="1.7109375" style="32" customWidth="1"/>
    <col min="11" max="11" width="14.42578125" style="32" customWidth="1"/>
    <col min="12" max="12" width="1.7109375" style="32" customWidth="1"/>
    <col min="13" max="13" width="14.42578125" style="32" customWidth="1"/>
    <col min="14" max="14" width="1.7109375" style="32" customWidth="1"/>
    <col min="15" max="15" width="13.7109375" style="32" customWidth="1"/>
    <col min="16" max="16" width="4.42578125" style="32" customWidth="1"/>
    <col min="17" max="17" width="13.7109375" style="32" customWidth="1"/>
    <col min="18" max="18" width="8.85546875" style="32" customWidth="1"/>
    <col min="19" max="16384" width="13.7109375" style="32"/>
  </cols>
  <sheetData>
    <row r="1" spans="1:18">
      <c r="A1" s="66" t="e">
        <f>#REF!+1</f>
        <v>#REF!</v>
      </c>
      <c r="B1" s="31" t="e">
        <f>#REF!</f>
        <v>#REF!</v>
      </c>
    </row>
    <row r="2" spans="1:18">
      <c r="B2" s="31"/>
    </row>
    <row r="3" spans="1:18" s="41" customFormat="1">
      <c r="B3" s="39" t="e">
        <f>#REF!</f>
        <v>#REF!</v>
      </c>
      <c r="C3" s="104" t="e">
        <f>#REF!</f>
        <v>#REF!</v>
      </c>
      <c r="D3" s="105"/>
      <c r="E3" s="104" t="e">
        <f>#REF!</f>
        <v>#REF!</v>
      </c>
      <c r="F3" s="105"/>
      <c r="G3" s="104" t="e">
        <f>#REF!</f>
        <v>#REF!</v>
      </c>
      <c r="H3" s="105"/>
      <c r="I3" s="104" t="e">
        <f>#REF!</f>
        <v>#REF!</v>
      </c>
      <c r="J3" s="105"/>
      <c r="K3" s="104" t="e">
        <f>#REF!</f>
        <v>#REF!</v>
      </c>
      <c r="L3" s="105"/>
      <c r="M3" s="104" t="e">
        <f>#REF!</f>
        <v>#REF!</v>
      </c>
      <c r="N3" s="105"/>
      <c r="O3" s="104" t="e">
        <f>#REF!</f>
        <v>#REF!</v>
      </c>
      <c r="Q3" s="101" t="s">
        <v>4</v>
      </c>
      <c r="R3" s="85" t="s">
        <v>3</v>
      </c>
    </row>
    <row r="4" spans="1:18">
      <c r="B4" s="39" t="e">
        <f>#REF!</f>
        <v>#REF!</v>
      </c>
      <c r="C4" s="38"/>
      <c r="D4" s="67"/>
      <c r="E4" s="38"/>
      <c r="F4" s="67"/>
      <c r="G4" s="38"/>
      <c r="H4" s="67"/>
      <c r="I4" s="38"/>
      <c r="J4" s="67"/>
      <c r="K4" s="38"/>
      <c r="L4" s="67"/>
      <c r="M4" s="38"/>
      <c r="N4" s="67"/>
      <c r="O4" s="38"/>
      <c r="Q4" s="89"/>
    </row>
    <row r="5" spans="1:18">
      <c r="B5" s="39" t="e">
        <f>#REF!</f>
        <v>#REF!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Q5" s="89"/>
    </row>
    <row r="6" spans="1:18">
      <c r="B6" s="38" t="e">
        <f>#REF!</f>
        <v>#REF!</v>
      </c>
      <c r="C6" s="90">
        <v>11174770</v>
      </c>
      <c r="D6" s="90"/>
      <c r="E6" s="90">
        <v>0</v>
      </c>
      <c r="F6" s="90"/>
      <c r="G6" s="90">
        <v>0</v>
      </c>
      <c r="H6" s="90"/>
      <c r="I6" s="90">
        <v>0</v>
      </c>
      <c r="J6" s="90"/>
      <c r="K6" s="90">
        <v>0</v>
      </c>
      <c r="L6" s="90"/>
      <c r="M6" s="90">
        <v>73927127</v>
      </c>
      <c r="N6" s="47"/>
      <c r="O6" s="90">
        <f t="shared" ref="O6:O12" si="0">SUM(C6:M6)</f>
        <v>85101897</v>
      </c>
      <c r="Q6" s="88">
        <f>BS!$C$7</f>
        <v>52487888</v>
      </c>
      <c r="R6" s="75">
        <f t="shared" ref="R6:R12" si="1">O6-Q6</f>
        <v>32614009</v>
      </c>
    </row>
    <row r="7" spans="1:18">
      <c r="B7" s="38" t="e">
        <f>#REF!</f>
        <v>#REF!</v>
      </c>
      <c r="C7" s="90">
        <v>0</v>
      </c>
      <c r="D7" s="90"/>
      <c r="E7" s="90">
        <v>0</v>
      </c>
      <c r="F7" s="90"/>
      <c r="G7" s="90">
        <v>27821283.631435163</v>
      </c>
      <c r="H7" s="90"/>
      <c r="I7" s="90">
        <v>115311895.36856484</v>
      </c>
      <c r="J7" s="90"/>
      <c r="K7" s="90">
        <v>0</v>
      </c>
      <c r="L7" s="90"/>
      <c r="M7" s="90">
        <v>0</v>
      </c>
      <c r="N7" s="47"/>
      <c r="O7" s="90">
        <f t="shared" si="0"/>
        <v>143133179</v>
      </c>
      <c r="Q7" s="88">
        <f>BS!$C$8</f>
        <v>144641454</v>
      </c>
      <c r="R7" s="75">
        <f t="shared" si="1"/>
        <v>-1508275</v>
      </c>
    </row>
    <row r="8" spans="1:18">
      <c r="B8" s="38" t="e">
        <f>#REF!</f>
        <v>#REF!</v>
      </c>
      <c r="C8" s="90">
        <v>46583</v>
      </c>
      <c r="D8" s="90"/>
      <c r="E8" s="90">
        <v>391024</v>
      </c>
      <c r="F8" s="90"/>
      <c r="G8" s="90">
        <v>788</v>
      </c>
      <c r="H8" s="90"/>
      <c r="I8" s="90">
        <v>3904037</v>
      </c>
      <c r="J8" s="90"/>
      <c r="K8" s="90">
        <v>1607085</v>
      </c>
      <c r="L8" s="90"/>
      <c r="M8" s="90">
        <v>19555</v>
      </c>
      <c r="N8" s="47"/>
      <c r="O8" s="90">
        <f t="shared" si="0"/>
        <v>5969072</v>
      </c>
      <c r="Q8" s="88">
        <f>BS!$C$9</f>
        <v>5956716</v>
      </c>
      <c r="R8" s="75">
        <f t="shared" si="1"/>
        <v>12356</v>
      </c>
    </row>
    <row r="9" spans="1:18">
      <c r="B9" s="38" t="e">
        <f>#REF!</f>
        <v>#REF!</v>
      </c>
      <c r="C9" s="90">
        <v>1000000</v>
      </c>
      <c r="D9" s="90"/>
      <c r="E9" s="90">
        <v>0</v>
      </c>
      <c r="F9" s="90"/>
      <c r="G9" s="90">
        <v>0</v>
      </c>
      <c r="H9" s="90"/>
      <c r="I9" s="90">
        <v>0</v>
      </c>
      <c r="J9" s="90"/>
      <c r="K9" s="90">
        <v>0</v>
      </c>
      <c r="L9" s="90"/>
      <c r="M9" s="90">
        <v>7119667</v>
      </c>
      <c r="N9" s="47"/>
      <c r="O9" s="90">
        <f t="shared" si="0"/>
        <v>8119667</v>
      </c>
      <c r="Q9" s="88">
        <f>BS!$C$10</f>
        <v>7345553</v>
      </c>
      <c r="R9" s="75">
        <f t="shared" si="1"/>
        <v>774114</v>
      </c>
    </row>
    <row r="10" spans="1:18" hidden="1">
      <c r="B10" s="38" t="e">
        <f>#REF!</f>
        <v>#REF!</v>
      </c>
      <c r="C10" s="90">
        <v>0</v>
      </c>
      <c r="D10" s="90"/>
      <c r="E10" s="90">
        <v>0</v>
      </c>
      <c r="F10" s="90"/>
      <c r="G10" s="90">
        <v>0</v>
      </c>
      <c r="H10" s="90"/>
      <c r="I10" s="90">
        <v>0</v>
      </c>
      <c r="J10" s="90"/>
      <c r="K10" s="90">
        <v>0</v>
      </c>
      <c r="L10" s="90"/>
      <c r="M10" s="90">
        <v>0</v>
      </c>
      <c r="N10" s="47"/>
      <c r="O10" s="90">
        <f t="shared" si="0"/>
        <v>0</v>
      </c>
      <c r="Q10" s="88">
        <f>BS!$C$11</f>
        <v>19145308</v>
      </c>
      <c r="R10" s="75">
        <f t="shared" si="1"/>
        <v>-19145308</v>
      </c>
    </row>
    <row r="11" spans="1:18">
      <c r="B11" s="38" t="e">
        <f>#REF!</f>
        <v>#REF!</v>
      </c>
      <c r="C11" s="90">
        <v>122483024</v>
      </c>
      <c r="D11" s="90"/>
      <c r="E11" s="90">
        <v>121035344</v>
      </c>
      <c r="F11" s="90"/>
      <c r="G11" s="90">
        <v>88372034</v>
      </c>
      <c r="H11" s="90"/>
      <c r="I11" s="90">
        <v>320859683</v>
      </c>
      <c r="J11" s="90"/>
      <c r="K11" s="90">
        <v>31123528</v>
      </c>
      <c r="L11" s="90"/>
      <c r="M11" s="90">
        <v>0</v>
      </c>
      <c r="N11" s="47"/>
      <c r="O11" s="90">
        <f t="shared" si="0"/>
        <v>683873613</v>
      </c>
      <c r="Q11" s="88">
        <f>BS!$C$12</f>
        <v>668369874</v>
      </c>
      <c r="R11" s="75">
        <f t="shared" si="1"/>
        <v>15503739</v>
      </c>
    </row>
    <row r="12" spans="1:18">
      <c r="B12" s="38" t="e">
        <f>#REF!</f>
        <v>#REF!</v>
      </c>
      <c r="C12" s="90">
        <v>145713</v>
      </c>
      <c r="D12" s="90"/>
      <c r="E12" s="90">
        <v>85281</v>
      </c>
      <c r="F12" s="90"/>
      <c r="G12" s="90">
        <v>65206</v>
      </c>
      <c r="H12" s="90"/>
      <c r="I12" s="90">
        <v>10987689</v>
      </c>
      <c r="J12" s="90"/>
      <c r="K12" s="90">
        <v>12013654</v>
      </c>
      <c r="L12" s="90"/>
      <c r="M12" s="90">
        <v>0</v>
      </c>
      <c r="N12" s="47"/>
      <c r="O12" s="90">
        <f t="shared" si="0"/>
        <v>23297543</v>
      </c>
      <c r="Q12" s="88">
        <f>BS!$C$13</f>
        <v>24505036</v>
      </c>
      <c r="R12" s="75">
        <f t="shared" si="1"/>
        <v>-1207493</v>
      </c>
    </row>
    <row r="13" spans="1:18">
      <c r="B13" s="38"/>
      <c r="C13" s="115">
        <f>SUM(C6:C12)</f>
        <v>134850090</v>
      </c>
      <c r="D13" s="70"/>
      <c r="E13" s="115">
        <f>SUM(E6:E12)</f>
        <v>121511649</v>
      </c>
      <c r="F13" s="70"/>
      <c r="G13" s="115">
        <f>SUM(G6:G12)</f>
        <v>116259311.63143516</v>
      </c>
      <c r="H13" s="70"/>
      <c r="I13" s="115">
        <f>SUM(I6:I12)</f>
        <v>451063304.36856484</v>
      </c>
      <c r="J13" s="70"/>
      <c r="K13" s="115">
        <f>SUM(K6:K12)</f>
        <v>44744267</v>
      </c>
      <c r="L13" s="70"/>
      <c r="M13" s="115">
        <f>SUM(M6:M12)</f>
        <v>81066349</v>
      </c>
      <c r="N13" s="70"/>
      <c r="O13" s="115">
        <f>SUM(O6:O12)</f>
        <v>949494971</v>
      </c>
      <c r="P13" s="75">
        <f>O13-SUM(C13:M13)</f>
        <v>0</v>
      </c>
      <c r="Q13" s="89"/>
    </row>
    <row r="14" spans="1:18">
      <c r="B14" s="39" t="e">
        <f>#REF!</f>
        <v>#REF!</v>
      </c>
      <c r="C14" s="38"/>
      <c r="D14" s="67"/>
      <c r="E14" s="38"/>
      <c r="F14" s="67"/>
      <c r="G14" s="38"/>
      <c r="H14" s="67"/>
      <c r="I14" s="38"/>
      <c r="J14" s="67"/>
      <c r="K14" s="38"/>
      <c r="L14" s="67"/>
      <c r="M14" s="38"/>
      <c r="N14" s="67"/>
      <c r="O14" s="38"/>
      <c r="Q14" s="89"/>
    </row>
    <row r="15" spans="1:18">
      <c r="B15" s="38" t="e">
        <f>#REF!</f>
        <v>#REF!</v>
      </c>
      <c r="C15" s="90">
        <v>165039</v>
      </c>
      <c r="D15" s="90"/>
      <c r="E15" s="90">
        <v>0</v>
      </c>
      <c r="F15" s="90"/>
      <c r="G15" s="90">
        <v>0</v>
      </c>
      <c r="H15" s="90"/>
      <c r="I15" s="90">
        <v>0</v>
      </c>
      <c r="J15" s="90"/>
      <c r="K15" s="90">
        <v>0</v>
      </c>
      <c r="L15" s="90"/>
      <c r="M15" s="90">
        <v>0</v>
      </c>
      <c r="N15" s="90"/>
      <c r="O15" s="90">
        <f t="shared" ref="O15:O21" si="2">SUM(C15:M15)</f>
        <v>165039</v>
      </c>
      <c r="Q15" s="88">
        <f>BS!$C$19</f>
        <v>158422</v>
      </c>
      <c r="R15" s="75">
        <f t="shared" ref="R15:R21" si="3">O15-Q15</f>
        <v>6617</v>
      </c>
    </row>
    <row r="16" spans="1:18">
      <c r="B16" s="38" t="e">
        <f>#REF!</f>
        <v>#REF!</v>
      </c>
      <c r="C16" s="90">
        <v>3418436</v>
      </c>
      <c r="D16" s="90"/>
      <c r="E16" s="90">
        <v>0</v>
      </c>
      <c r="F16" s="90"/>
      <c r="G16" s="90">
        <v>1000000</v>
      </c>
      <c r="H16" s="90"/>
      <c r="I16" s="90">
        <v>230500</v>
      </c>
      <c r="J16" s="90"/>
      <c r="K16" s="90">
        <v>0</v>
      </c>
      <c r="L16" s="90"/>
      <c r="M16" s="90">
        <v>1986865</v>
      </c>
      <c r="N16" s="90"/>
      <c r="O16" s="90">
        <f t="shared" si="2"/>
        <v>6635801</v>
      </c>
      <c r="Q16" s="88">
        <f>BS!$C$20</f>
        <v>5227794</v>
      </c>
      <c r="R16" s="75">
        <f t="shared" si="3"/>
        <v>1408007</v>
      </c>
    </row>
    <row r="17" spans="2:18">
      <c r="B17" s="38" t="e">
        <f>#REF!</f>
        <v>#REF!</v>
      </c>
      <c r="C17" s="90">
        <v>2648490</v>
      </c>
      <c r="D17" s="90"/>
      <c r="E17" s="90">
        <v>0</v>
      </c>
      <c r="F17" s="90"/>
      <c r="G17" s="90">
        <v>0</v>
      </c>
      <c r="H17" s="90"/>
      <c r="I17" s="90">
        <v>0</v>
      </c>
      <c r="J17" s="90"/>
      <c r="K17" s="90">
        <v>0</v>
      </c>
      <c r="L17" s="90"/>
      <c r="M17" s="90">
        <v>0</v>
      </c>
      <c r="N17" s="90"/>
      <c r="O17" s="90">
        <f t="shared" si="2"/>
        <v>2648490</v>
      </c>
      <c r="Q17" s="88">
        <f>BS!$C$21</f>
        <v>1914668</v>
      </c>
      <c r="R17" s="75">
        <f t="shared" si="3"/>
        <v>733822</v>
      </c>
    </row>
    <row r="18" spans="2:18">
      <c r="B18" s="38" t="e">
        <f>#REF!</f>
        <v>#REF!</v>
      </c>
      <c r="C18" s="90">
        <v>144646327</v>
      </c>
      <c r="D18" s="90"/>
      <c r="E18" s="90">
        <v>78940397</v>
      </c>
      <c r="F18" s="90"/>
      <c r="G18" s="90">
        <v>206000346</v>
      </c>
      <c r="H18" s="90"/>
      <c r="I18" s="90">
        <v>92808446</v>
      </c>
      <c r="J18" s="90"/>
      <c r="K18" s="90">
        <v>64997134</v>
      </c>
      <c r="L18" s="90"/>
      <c r="M18" s="90">
        <v>67243642</v>
      </c>
      <c r="N18" s="90"/>
      <c r="O18" s="90">
        <f t="shared" si="2"/>
        <v>654636292</v>
      </c>
      <c r="Q18" s="88">
        <f>BS!$C$22</f>
        <v>631520793</v>
      </c>
      <c r="R18" s="75">
        <f t="shared" si="3"/>
        <v>23115499</v>
      </c>
    </row>
    <row r="19" spans="2:18">
      <c r="B19" s="38" t="e">
        <f>#REF!</f>
        <v>#REF!</v>
      </c>
      <c r="C19" s="90">
        <v>1591727</v>
      </c>
      <c r="D19" s="90"/>
      <c r="E19" s="90">
        <v>1759732</v>
      </c>
      <c r="F19" s="90"/>
      <c r="G19" s="90">
        <v>7509503</v>
      </c>
      <c r="H19" s="90"/>
      <c r="I19" s="90">
        <v>153763607</v>
      </c>
      <c r="J19" s="90"/>
      <c r="K19" s="90">
        <v>0</v>
      </c>
      <c r="L19" s="90"/>
      <c r="M19" s="90">
        <v>0</v>
      </c>
      <c r="N19" s="90"/>
      <c r="O19" s="90">
        <f t="shared" si="2"/>
        <v>164624569</v>
      </c>
      <c r="Q19" s="88">
        <f>BS!$C$23</f>
        <v>167476327</v>
      </c>
      <c r="R19" s="75">
        <f t="shared" si="3"/>
        <v>-2851758</v>
      </c>
    </row>
    <row r="20" spans="2:18">
      <c r="B20" s="38" t="e">
        <f>#REF!</f>
        <v>#REF!</v>
      </c>
      <c r="C20" s="90">
        <v>0</v>
      </c>
      <c r="D20" s="90"/>
      <c r="E20" s="90">
        <v>161750</v>
      </c>
      <c r="F20" s="90"/>
      <c r="G20" s="90">
        <v>11116055</v>
      </c>
      <c r="H20" s="90"/>
      <c r="I20" s="90">
        <v>9783647</v>
      </c>
      <c r="J20" s="90"/>
      <c r="K20" s="90">
        <v>0</v>
      </c>
      <c r="L20" s="90"/>
      <c r="M20" s="90">
        <v>0</v>
      </c>
      <c r="N20" s="90"/>
      <c r="O20" s="90">
        <f t="shared" si="2"/>
        <v>21061452</v>
      </c>
      <c r="Q20" s="88">
        <f>BS!$C$24</f>
        <v>21539194</v>
      </c>
      <c r="R20" s="75">
        <f t="shared" si="3"/>
        <v>-477742</v>
      </c>
    </row>
    <row r="21" spans="2:18">
      <c r="B21" s="38" t="e">
        <f>#REF!</f>
        <v>#REF!</v>
      </c>
      <c r="C21" s="90">
        <v>3118053</v>
      </c>
      <c r="D21" s="90"/>
      <c r="E21" s="90">
        <v>1739871</v>
      </c>
      <c r="F21" s="90"/>
      <c r="G21" s="90">
        <v>4477620</v>
      </c>
      <c r="H21" s="90"/>
      <c r="I21" s="90">
        <v>18380614</v>
      </c>
      <c r="J21" s="90"/>
      <c r="K21" s="90">
        <v>16057778</v>
      </c>
      <c r="L21" s="90"/>
      <c r="M21" s="90">
        <v>0</v>
      </c>
      <c r="N21" s="90"/>
      <c r="O21" s="90">
        <f t="shared" si="2"/>
        <v>43773936</v>
      </c>
      <c r="Q21" s="88">
        <f>BS!$C$25</f>
        <v>45734640</v>
      </c>
      <c r="R21" s="75">
        <f t="shared" si="3"/>
        <v>-1960704</v>
      </c>
    </row>
    <row r="22" spans="2:18" ht="13.5" thickBot="1">
      <c r="B22" s="38"/>
      <c r="C22" s="94">
        <f>SUM(C15:C21)</f>
        <v>155588072</v>
      </c>
      <c r="D22" s="70"/>
      <c r="E22" s="94">
        <f>SUM(E15:E21)</f>
        <v>82601750</v>
      </c>
      <c r="F22" s="70"/>
      <c r="G22" s="94">
        <f>SUM(G15:G21)</f>
        <v>230103524</v>
      </c>
      <c r="H22" s="70"/>
      <c r="I22" s="94">
        <f>SUM(I15:I21)</f>
        <v>274966814</v>
      </c>
      <c r="J22" s="70"/>
      <c r="K22" s="94">
        <f>SUM(K15:K21)</f>
        <v>81054912</v>
      </c>
      <c r="L22" s="70"/>
      <c r="M22" s="94">
        <f>SUM(M15:M21)</f>
        <v>69230507</v>
      </c>
      <c r="N22" s="70"/>
      <c r="O22" s="94">
        <f>SUM(O15:O21)</f>
        <v>893545579</v>
      </c>
      <c r="P22" s="75">
        <f>O22-SUM(C22:M22)</f>
        <v>0</v>
      </c>
    </row>
    <row r="23" spans="2:18" ht="14.25" thickTop="1" thickBot="1">
      <c r="B23" s="38"/>
      <c r="C23" s="94">
        <f>C13-C22</f>
        <v>-20737982</v>
      </c>
      <c r="D23" s="70"/>
      <c r="E23" s="94">
        <f>E13-E22</f>
        <v>38909899</v>
      </c>
      <c r="F23" s="70"/>
      <c r="G23" s="94">
        <f>G13-G22</f>
        <v>-113844212.36856484</v>
      </c>
      <c r="H23" s="70"/>
      <c r="I23" s="94">
        <f>I13-I22</f>
        <v>176096490.36856484</v>
      </c>
      <c r="J23" s="70"/>
      <c r="K23" s="94">
        <f>K13-K22</f>
        <v>-36310645</v>
      </c>
      <c r="L23" s="70"/>
      <c r="M23" s="94">
        <f>M13-M22</f>
        <v>11835842</v>
      </c>
      <c r="N23" s="70"/>
      <c r="O23" s="94">
        <f>O13-O22</f>
        <v>55949392</v>
      </c>
      <c r="P23" s="75">
        <f>O23-SUM(C23:M23)</f>
        <v>0</v>
      </c>
    </row>
    <row r="24" spans="2:18" ht="13.5" thickTop="1">
      <c r="C24" s="75">
        <f>SUM(C6:C12)-C13</f>
        <v>0</v>
      </c>
      <c r="D24" s="75"/>
      <c r="E24" s="75">
        <f>SUM(E6:E12)-E13</f>
        <v>0</v>
      </c>
      <c r="F24" s="75"/>
      <c r="G24" s="75">
        <f>SUM(G6:G12)-G13</f>
        <v>0</v>
      </c>
      <c r="H24" s="75"/>
      <c r="I24" s="75">
        <f>SUM(I6:I12)-I13</f>
        <v>0</v>
      </c>
      <c r="J24" s="75"/>
      <c r="K24" s="75">
        <f>SUM(K6:K12)-K13</f>
        <v>0</v>
      </c>
      <c r="L24" s="75"/>
      <c r="M24" s="75">
        <f>SUM(M6:M12)-M13</f>
        <v>0</v>
      </c>
      <c r="N24" s="75"/>
      <c r="O24" s="75">
        <f>SUM(O6:O12)-O13</f>
        <v>0</v>
      </c>
    </row>
    <row r="25" spans="2:18">
      <c r="C25" s="75">
        <f>SUM(C15:C21)-C22</f>
        <v>0</v>
      </c>
      <c r="D25" s="75"/>
      <c r="E25" s="75">
        <f>SUM(E15:E21)-E22</f>
        <v>0</v>
      </c>
      <c r="F25" s="75"/>
      <c r="G25" s="75">
        <f>SUM(G15:G21)-G22</f>
        <v>0</v>
      </c>
      <c r="H25" s="75"/>
      <c r="I25" s="75">
        <f>SUM(I15:I21)-I22</f>
        <v>0</v>
      </c>
      <c r="J25" s="75"/>
      <c r="K25" s="75">
        <f>SUM(K15:K21)-K22</f>
        <v>0</v>
      </c>
      <c r="L25" s="75"/>
      <c r="M25" s="75">
        <f>SUM(M15:M21)-M22</f>
        <v>0</v>
      </c>
      <c r="N25" s="75"/>
      <c r="O25" s="75">
        <f>SUM(O15:O21)-O22</f>
        <v>0</v>
      </c>
    </row>
    <row r="26" spans="2:18">
      <c r="C26" s="75">
        <f>SUM(C6:C12)-SUM(C15:C21)-C23</f>
        <v>0</v>
      </c>
      <c r="E26" s="75">
        <f>SUM(E6:E12)-SUM(E15:E21)-E23</f>
        <v>0</v>
      </c>
      <c r="G26" s="75">
        <f>SUM(G6:G12)-SUM(G15:G21)-G23</f>
        <v>0</v>
      </c>
      <c r="I26" s="75">
        <f>SUM(I6:I12)-SUM(I15:I21)-I23</f>
        <v>0</v>
      </c>
      <c r="K26" s="75">
        <f>SUM(K6:K12)-SUM(K15:K21)-K23</f>
        <v>0</v>
      </c>
      <c r="M26" s="75">
        <f>SUM(M6:M12)-SUM(M15:M21)-M23</f>
        <v>0</v>
      </c>
      <c r="O26" s="75">
        <f>SUM(O6:O12)-SUM(O15:O21)-O23</f>
        <v>0</v>
      </c>
    </row>
    <row r="28" spans="2:18">
      <c r="B28" s="39" t="e">
        <f>#REF!</f>
        <v>#REF!</v>
      </c>
      <c r="C28" s="104" t="e">
        <f>#REF!</f>
        <v>#REF!</v>
      </c>
      <c r="D28" s="105"/>
      <c r="E28" s="104" t="e">
        <f>#REF!</f>
        <v>#REF!</v>
      </c>
      <c r="F28" s="105"/>
      <c r="G28" s="104" t="e">
        <f>#REF!</f>
        <v>#REF!</v>
      </c>
      <c r="H28" s="105"/>
      <c r="I28" s="104" t="e">
        <f>#REF!</f>
        <v>#REF!</v>
      </c>
      <c r="J28" s="105"/>
      <c r="K28" s="104" t="e">
        <f>#REF!</f>
        <v>#REF!</v>
      </c>
      <c r="L28" s="105"/>
      <c r="M28" s="104" t="e">
        <f>#REF!</f>
        <v>#REF!</v>
      </c>
      <c r="N28" s="105"/>
      <c r="O28" s="104" t="e">
        <f>#REF!</f>
        <v>#REF!</v>
      </c>
      <c r="P28" s="41"/>
      <c r="Q28" s="101" t="s">
        <v>4</v>
      </c>
      <c r="R28" s="85" t="s">
        <v>3</v>
      </c>
    </row>
    <row r="29" spans="2:18">
      <c r="B29" s="39" t="e">
        <f>#REF!</f>
        <v>#REF!</v>
      </c>
      <c r="C29" s="38"/>
      <c r="D29" s="67"/>
      <c r="E29" s="38"/>
      <c r="F29" s="67"/>
      <c r="G29" s="38"/>
      <c r="H29" s="67"/>
      <c r="I29" s="38"/>
      <c r="J29" s="67"/>
      <c r="K29" s="38"/>
      <c r="L29" s="67"/>
      <c r="M29" s="38"/>
      <c r="N29" s="67"/>
      <c r="O29" s="38"/>
      <c r="Q29" s="89"/>
    </row>
    <row r="30" spans="2:18">
      <c r="B30" s="39" t="e">
        <f>#REF!</f>
        <v>#REF!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Q30" s="89"/>
    </row>
    <row r="31" spans="2:18">
      <c r="B31" s="38" t="e">
        <f>#REF!</f>
        <v>#REF!</v>
      </c>
      <c r="C31" s="90">
        <v>6304659</v>
      </c>
      <c r="D31" s="90"/>
      <c r="E31" s="90">
        <v>0</v>
      </c>
      <c r="F31" s="90"/>
      <c r="G31" s="90">
        <v>0</v>
      </c>
      <c r="H31" s="90"/>
      <c r="I31" s="90">
        <v>0</v>
      </c>
      <c r="J31" s="90"/>
      <c r="K31" s="90">
        <v>0</v>
      </c>
      <c r="L31" s="90"/>
      <c r="M31" s="90">
        <v>105778363</v>
      </c>
      <c r="N31" s="47"/>
      <c r="O31" s="90">
        <f t="shared" ref="O31:O37" si="4">SUM(C31:M31)</f>
        <v>112083022</v>
      </c>
      <c r="Q31" s="88">
        <f>BS!$E$7</f>
        <v>86101897</v>
      </c>
      <c r="R31" s="75">
        <f t="shared" ref="R31:R37" si="5">O31-Q31</f>
        <v>25981125</v>
      </c>
    </row>
    <row r="32" spans="2:18">
      <c r="B32" s="38" t="e">
        <f>#REF!</f>
        <v>#REF!</v>
      </c>
      <c r="C32" s="90">
        <v>522544</v>
      </c>
      <c r="D32" s="90"/>
      <c r="E32" s="90">
        <v>0</v>
      </c>
      <c r="F32" s="90"/>
      <c r="G32" s="90">
        <v>0</v>
      </c>
      <c r="H32" s="90"/>
      <c r="I32" s="90">
        <v>4025156</v>
      </c>
      <c r="J32" s="90"/>
      <c r="K32" s="90">
        <v>0</v>
      </c>
      <c r="L32" s="90"/>
      <c r="M32" s="90">
        <v>0</v>
      </c>
      <c r="N32" s="47"/>
      <c r="O32" s="90">
        <f t="shared" si="4"/>
        <v>4547700</v>
      </c>
      <c r="Q32" s="88">
        <f>BS!$E$8</f>
        <v>143133179</v>
      </c>
      <c r="R32" s="75">
        <f t="shared" si="5"/>
        <v>-138585479</v>
      </c>
    </row>
    <row r="33" spans="2:18">
      <c r="B33" s="38" t="e">
        <f>#REF!</f>
        <v>#REF!</v>
      </c>
      <c r="C33" s="90">
        <v>2546242</v>
      </c>
      <c r="D33" s="90"/>
      <c r="E33" s="90">
        <v>20935</v>
      </c>
      <c r="F33" s="90"/>
      <c r="G33" s="90">
        <v>787</v>
      </c>
      <c r="H33" s="90"/>
      <c r="I33" s="90">
        <v>2988082</v>
      </c>
      <c r="J33" s="90"/>
      <c r="K33" s="90">
        <v>343403</v>
      </c>
      <c r="L33" s="90"/>
      <c r="M33" s="90">
        <v>14387</v>
      </c>
      <c r="N33" s="47"/>
      <c r="O33" s="90">
        <f t="shared" si="4"/>
        <v>5913836</v>
      </c>
      <c r="Q33" s="88">
        <f>BS!$E$9</f>
        <v>5969072</v>
      </c>
      <c r="R33" s="75">
        <f t="shared" si="5"/>
        <v>-55236</v>
      </c>
    </row>
    <row r="34" spans="2:18">
      <c r="B34" s="38" t="e">
        <f>#REF!</f>
        <v>#REF!</v>
      </c>
      <c r="C34" s="90">
        <v>2265426</v>
      </c>
      <c r="D34" s="90"/>
      <c r="E34" s="90">
        <v>0</v>
      </c>
      <c r="F34" s="90"/>
      <c r="G34" s="90">
        <v>5156528</v>
      </c>
      <c r="H34" s="90"/>
      <c r="I34" s="90">
        <v>0</v>
      </c>
      <c r="J34" s="90"/>
      <c r="K34" s="90">
        <v>0</v>
      </c>
      <c r="L34" s="90"/>
      <c r="M34" s="90">
        <v>6054215</v>
      </c>
      <c r="N34" s="47"/>
      <c r="O34" s="90">
        <f t="shared" si="4"/>
        <v>13476169</v>
      </c>
      <c r="Q34" s="88">
        <f>BS!$E$10</f>
        <v>7119667</v>
      </c>
      <c r="R34" s="75">
        <f t="shared" si="5"/>
        <v>6356502</v>
      </c>
    </row>
    <row r="35" spans="2:18" hidden="1">
      <c r="B35" s="38" t="e">
        <f>#REF!</f>
        <v>#REF!</v>
      </c>
      <c r="C35" s="90">
        <v>0</v>
      </c>
      <c r="D35" s="90"/>
      <c r="E35" s="90">
        <v>0</v>
      </c>
      <c r="F35" s="90"/>
      <c r="G35" s="90">
        <v>0</v>
      </c>
      <c r="H35" s="90"/>
      <c r="I35" s="90">
        <v>0</v>
      </c>
      <c r="J35" s="90"/>
      <c r="K35" s="90">
        <v>0</v>
      </c>
      <c r="L35" s="90"/>
      <c r="M35" s="90">
        <v>0</v>
      </c>
      <c r="N35" s="47"/>
      <c r="O35" s="90">
        <f t="shared" si="4"/>
        <v>0</v>
      </c>
      <c r="Q35" s="88">
        <f>BS!$E$11</f>
        <v>0</v>
      </c>
      <c r="R35" s="75">
        <f t="shared" si="5"/>
        <v>0</v>
      </c>
    </row>
    <row r="36" spans="2:18">
      <c r="B36" s="38" t="e">
        <f>#REF!</f>
        <v>#REF!</v>
      </c>
      <c r="C36" s="90">
        <v>76213642</v>
      </c>
      <c r="D36" s="90"/>
      <c r="E36" s="90">
        <v>68290020</v>
      </c>
      <c r="F36" s="90"/>
      <c r="G36" s="90">
        <v>86306835</v>
      </c>
      <c r="H36" s="90"/>
      <c r="I36" s="90">
        <v>278746723</v>
      </c>
      <c r="J36" s="90"/>
      <c r="K36" s="90">
        <v>78674879</v>
      </c>
      <c r="L36" s="90"/>
      <c r="M36" s="90">
        <v>0</v>
      </c>
      <c r="N36" s="47"/>
      <c r="O36" s="90">
        <f t="shared" si="4"/>
        <v>588232099</v>
      </c>
      <c r="Q36" s="88">
        <f>BS!$E$12</f>
        <v>683873613</v>
      </c>
      <c r="R36" s="75">
        <f t="shared" si="5"/>
        <v>-95641514</v>
      </c>
    </row>
    <row r="37" spans="2:18">
      <c r="B37" s="38" t="e">
        <f>#REF!</f>
        <v>#REF!</v>
      </c>
      <c r="C37" s="90">
        <v>17565734</v>
      </c>
      <c r="D37" s="90"/>
      <c r="E37" s="90">
        <v>24089</v>
      </c>
      <c r="F37" s="90"/>
      <c r="G37" s="90">
        <v>4016059</v>
      </c>
      <c r="H37" s="90"/>
      <c r="I37" s="90">
        <v>10920025</v>
      </c>
      <c r="J37" s="90"/>
      <c r="K37" s="90">
        <v>2658350</v>
      </c>
      <c r="L37" s="90"/>
      <c r="M37" s="90">
        <v>0</v>
      </c>
      <c r="N37" s="47"/>
      <c r="O37" s="90">
        <f t="shared" si="4"/>
        <v>35184257</v>
      </c>
      <c r="Q37" s="88">
        <f>BS!$E$13</f>
        <v>23297543</v>
      </c>
      <c r="R37" s="75">
        <f t="shared" si="5"/>
        <v>11886714</v>
      </c>
    </row>
    <row r="38" spans="2:18">
      <c r="B38" s="38"/>
      <c r="C38" s="115">
        <f>SUM(C31:C37)</f>
        <v>105418247</v>
      </c>
      <c r="D38" s="70"/>
      <c r="E38" s="115">
        <f>SUM(E31:E37)</f>
        <v>68335044</v>
      </c>
      <c r="F38" s="70"/>
      <c r="G38" s="115">
        <f>SUM(G31:G37)</f>
        <v>95480209</v>
      </c>
      <c r="H38" s="70"/>
      <c r="I38" s="115">
        <f>SUM(I31:I37)</f>
        <v>296679986</v>
      </c>
      <c r="J38" s="70"/>
      <c r="K38" s="115">
        <f>SUM(K31:K37)</f>
        <v>81676632</v>
      </c>
      <c r="L38" s="70"/>
      <c r="M38" s="115">
        <f>SUM(M31:M37)</f>
        <v>111846965</v>
      </c>
      <c r="N38" s="70"/>
      <c r="O38" s="115">
        <f>SUM(O31:O37)</f>
        <v>759437083</v>
      </c>
      <c r="P38" s="75">
        <f>O38-SUM(C38:M38)</f>
        <v>0</v>
      </c>
      <c r="Q38" s="89"/>
    </row>
    <row r="39" spans="2:18">
      <c r="B39" s="39" t="e">
        <f>#REF!</f>
        <v>#REF!</v>
      </c>
      <c r="C39" s="38"/>
      <c r="D39" s="67"/>
      <c r="E39" s="38"/>
      <c r="F39" s="67"/>
      <c r="G39" s="38"/>
      <c r="H39" s="67"/>
      <c r="I39" s="38"/>
      <c r="J39" s="67"/>
      <c r="K39" s="38"/>
      <c r="L39" s="67"/>
      <c r="M39" s="38"/>
      <c r="N39" s="67"/>
      <c r="O39" s="38"/>
      <c r="Q39" s="89"/>
    </row>
    <row r="40" spans="2:18" hidden="1">
      <c r="B40" s="38" t="e">
        <f>#REF!</f>
        <v>#REF!</v>
      </c>
      <c r="C40" s="90">
        <v>0</v>
      </c>
      <c r="D40" s="90"/>
      <c r="E40" s="90">
        <v>0</v>
      </c>
      <c r="F40" s="90"/>
      <c r="G40" s="90">
        <v>0</v>
      </c>
      <c r="H40" s="90"/>
      <c r="I40" s="90">
        <v>0</v>
      </c>
      <c r="J40" s="90"/>
      <c r="K40" s="90">
        <v>0</v>
      </c>
      <c r="L40" s="90"/>
      <c r="M40" s="90">
        <v>0</v>
      </c>
      <c r="N40" s="90"/>
      <c r="O40" s="90">
        <f t="shared" ref="O40:O46" si="6">SUM(C40:M40)</f>
        <v>0</v>
      </c>
      <c r="Q40" s="88">
        <f>BS!$E$19</f>
        <v>165039</v>
      </c>
      <c r="R40" s="75">
        <f t="shared" ref="R40:R46" si="7">O40-Q40</f>
        <v>-165039</v>
      </c>
    </row>
    <row r="41" spans="2:18">
      <c r="B41" s="38" t="e">
        <f>#REF!</f>
        <v>#REF!</v>
      </c>
      <c r="C41" s="90">
        <v>2155779</v>
      </c>
      <c r="D41" s="90"/>
      <c r="E41" s="90">
        <v>0</v>
      </c>
      <c r="F41" s="90"/>
      <c r="G41" s="90">
        <v>916537</v>
      </c>
      <c r="H41" s="90"/>
      <c r="I41" s="90">
        <v>156500</v>
      </c>
      <c r="J41" s="90"/>
      <c r="K41" s="90">
        <v>0</v>
      </c>
      <c r="L41" s="90"/>
      <c r="M41" s="90">
        <v>241165</v>
      </c>
      <c r="N41" s="90"/>
      <c r="O41" s="90">
        <f t="shared" si="6"/>
        <v>3469981</v>
      </c>
      <c r="Q41" s="88">
        <f>BS!$E$20</f>
        <v>6635801</v>
      </c>
      <c r="R41" s="75">
        <f t="shared" si="7"/>
        <v>-3165820</v>
      </c>
    </row>
    <row r="42" spans="2:18">
      <c r="B42" s="38" t="e">
        <f>#REF!</f>
        <v>#REF!</v>
      </c>
      <c r="C42" s="90">
        <v>7353570</v>
      </c>
      <c r="D42" s="90"/>
      <c r="E42" s="90">
        <v>0</v>
      </c>
      <c r="F42" s="90"/>
      <c r="G42" s="90">
        <v>0</v>
      </c>
      <c r="H42" s="90"/>
      <c r="I42" s="90">
        <v>0</v>
      </c>
      <c r="J42" s="90"/>
      <c r="K42" s="90">
        <v>0</v>
      </c>
      <c r="L42" s="90"/>
      <c r="M42" s="90">
        <v>0</v>
      </c>
      <c r="N42" s="90"/>
      <c r="O42" s="90">
        <f t="shared" si="6"/>
        <v>7353570</v>
      </c>
      <c r="Q42" s="88">
        <f>BS!$E$21</f>
        <v>2648490</v>
      </c>
      <c r="R42" s="75">
        <f t="shared" si="7"/>
        <v>4705080</v>
      </c>
    </row>
    <row r="43" spans="2:18">
      <c r="B43" s="38" t="e">
        <f>#REF!</f>
        <v>#REF!</v>
      </c>
      <c r="C43" s="90">
        <v>126699403</v>
      </c>
      <c r="D43" s="90"/>
      <c r="E43" s="90">
        <v>74085231</v>
      </c>
      <c r="F43" s="90"/>
      <c r="G43" s="90">
        <v>167542439</v>
      </c>
      <c r="H43" s="90"/>
      <c r="I43" s="90">
        <v>75092331</v>
      </c>
      <c r="J43" s="90"/>
      <c r="K43" s="90">
        <v>60229514</v>
      </c>
      <c r="L43" s="90"/>
      <c r="M43" s="90">
        <v>44850207</v>
      </c>
      <c r="N43" s="90"/>
      <c r="O43" s="90">
        <f t="shared" si="6"/>
        <v>548499125</v>
      </c>
      <c r="Q43" s="88">
        <f>BS!$E$22</f>
        <v>654636292</v>
      </c>
      <c r="R43" s="75">
        <f t="shared" si="7"/>
        <v>-106137167</v>
      </c>
    </row>
    <row r="44" spans="2:18">
      <c r="B44" s="38" t="e">
        <f>#REF!</f>
        <v>#REF!</v>
      </c>
      <c r="C44" s="90">
        <v>1421329</v>
      </c>
      <c r="D44" s="90"/>
      <c r="E44" s="90">
        <v>1372326</v>
      </c>
      <c r="F44" s="90"/>
      <c r="G44" s="90">
        <v>28084838</v>
      </c>
      <c r="H44" s="90"/>
      <c r="I44" s="90">
        <v>72364114</v>
      </c>
      <c r="J44" s="90"/>
      <c r="K44" s="90">
        <v>0</v>
      </c>
      <c r="L44" s="90"/>
      <c r="M44" s="90">
        <v>0</v>
      </c>
      <c r="N44" s="90"/>
      <c r="O44" s="90">
        <f t="shared" si="6"/>
        <v>103242607</v>
      </c>
      <c r="Q44" s="88">
        <f>BS!$E$23</f>
        <v>164624569</v>
      </c>
      <c r="R44" s="75">
        <f t="shared" si="7"/>
        <v>-61381962</v>
      </c>
    </row>
    <row r="45" spans="2:18">
      <c r="B45" s="38" t="e">
        <f>#REF!</f>
        <v>#REF!</v>
      </c>
      <c r="C45" s="90">
        <v>182443</v>
      </c>
      <c r="D45" s="90"/>
      <c r="E45" s="90">
        <v>8884</v>
      </c>
      <c r="F45" s="90"/>
      <c r="G45" s="90">
        <v>16084191</v>
      </c>
      <c r="H45" s="90"/>
      <c r="I45" s="90">
        <v>9740966</v>
      </c>
      <c r="J45" s="90"/>
      <c r="K45" s="90">
        <v>12211</v>
      </c>
      <c r="L45" s="90"/>
      <c r="M45" s="90">
        <v>0</v>
      </c>
      <c r="N45" s="90"/>
      <c r="O45" s="90">
        <f t="shared" si="6"/>
        <v>26028695</v>
      </c>
      <c r="Q45" s="88">
        <f>BS!$E$24</f>
        <v>21061452</v>
      </c>
      <c r="R45" s="75">
        <f t="shared" si="7"/>
        <v>4967243</v>
      </c>
    </row>
    <row r="46" spans="2:18">
      <c r="B46" s="38" t="e">
        <f>#REF!</f>
        <v>#REF!</v>
      </c>
      <c r="C46" s="90">
        <v>2672496</v>
      </c>
      <c r="D46" s="90"/>
      <c r="E46" s="90">
        <v>1263284</v>
      </c>
      <c r="F46" s="90"/>
      <c r="G46" s="90">
        <v>4551188</v>
      </c>
      <c r="H46" s="90"/>
      <c r="I46" s="90">
        <v>17288320</v>
      </c>
      <c r="J46" s="90"/>
      <c r="K46" s="90">
        <v>12087285</v>
      </c>
      <c r="L46" s="90"/>
      <c r="M46" s="90">
        <v>0</v>
      </c>
      <c r="N46" s="90"/>
      <c r="O46" s="90">
        <f t="shared" si="6"/>
        <v>37862573</v>
      </c>
      <c r="Q46" s="88">
        <f>BS!$E$25</f>
        <v>43773936</v>
      </c>
      <c r="R46" s="75">
        <f t="shared" si="7"/>
        <v>-5911363</v>
      </c>
    </row>
    <row r="47" spans="2:18" ht="13.5" thickBot="1">
      <c r="B47" s="38"/>
      <c r="C47" s="94">
        <f>SUM(C40:C46)</f>
        <v>140485020</v>
      </c>
      <c r="D47" s="70"/>
      <c r="E47" s="94">
        <f>SUM(E40:E46)</f>
        <v>76729725</v>
      </c>
      <c r="F47" s="70"/>
      <c r="G47" s="94">
        <f>SUM(G40:G46)</f>
        <v>217179193</v>
      </c>
      <c r="H47" s="70"/>
      <c r="I47" s="94">
        <f>SUM(I40:I46)</f>
        <v>174642231</v>
      </c>
      <c r="J47" s="70"/>
      <c r="K47" s="94">
        <f>SUM(K40:K46)</f>
        <v>72329010</v>
      </c>
      <c r="L47" s="70"/>
      <c r="M47" s="94">
        <f>SUM(M40:M46)</f>
        <v>45091372</v>
      </c>
      <c r="N47" s="70"/>
      <c r="O47" s="94">
        <f>SUM(O40:O46)</f>
        <v>726456551</v>
      </c>
      <c r="P47" s="75">
        <f>O47-SUM(C47:M47)</f>
        <v>0</v>
      </c>
    </row>
    <row r="48" spans="2:18" ht="14.25" thickTop="1" thickBot="1">
      <c r="B48" s="38"/>
      <c r="C48" s="94">
        <f>C38-C47</f>
        <v>-35066773</v>
      </c>
      <c r="D48" s="70"/>
      <c r="E48" s="94">
        <f>E38-E47</f>
        <v>-8394681</v>
      </c>
      <c r="F48" s="70"/>
      <c r="G48" s="94">
        <f>G38-G47</f>
        <v>-121698984</v>
      </c>
      <c r="H48" s="70"/>
      <c r="I48" s="94">
        <f>I38-I47</f>
        <v>122037755</v>
      </c>
      <c r="J48" s="70"/>
      <c r="K48" s="94">
        <f>K38-K47</f>
        <v>9347622</v>
      </c>
      <c r="L48" s="70"/>
      <c r="M48" s="94">
        <f>M38-M47</f>
        <v>66755593</v>
      </c>
      <c r="N48" s="70"/>
      <c r="O48" s="94">
        <f>O38-O47</f>
        <v>32980532</v>
      </c>
      <c r="P48" s="75">
        <f>O48-SUM(C48:M48)</f>
        <v>0</v>
      </c>
    </row>
    <row r="49" spans="3:15" ht="13.5" thickTop="1">
      <c r="C49" s="75">
        <f>SUM(C31:C37)-C38</f>
        <v>0</v>
      </c>
      <c r="D49" s="75"/>
      <c r="E49" s="75">
        <f>SUM(E31:E37)-E38</f>
        <v>0</v>
      </c>
      <c r="F49" s="75"/>
      <c r="G49" s="75">
        <f>SUM(G31:G37)-G38</f>
        <v>0</v>
      </c>
      <c r="H49" s="75"/>
      <c r="I49" s="75">
        <f>SUM(I31:I37)-I38</f>
        <v>0</v>
      </c>
      <c r="J49" s="75"/>
      <c r="K49" s="75">
        <f>SUM(K31:K37)-K38</f>
        <v>0</v>
      </c>
      <c r="L49" s="75"/>
      <c r="M49" s="75">
        <f>SUM(M31:M37)-M38</f>
        <v>0</v>
      </c>
      <c r="N49" s="75"/>
      <c r="O49" s="75">
        <f>SUM(O31:O37)-O38</f>
        <v>0</v>
      </c>
    </row>
    <row r="50" spans="3:15">
      <c r="C50" s="75">
        <f>SUM(C40:C46)-C47</f>
        <v>0</v>
      </c>
      <c r="D50" s="75"/>
      <c r="E50" s="75">
        <f>SUM(E40:E46)-E47</f>
        <v>0</v>
      </c>
      <c r="F50" s="75"/>
      <c r="G50" s="75">
        <f>SUM(G40:G46)-G47</f>
        <v>0</v>
      </c>
      <c r="H50" s="75"/>
      <c r="I50" s="75">
        <f>SUM(I40:I46)-I47</f>
        <v>0</v>
      </c>
      <c r="J50" s="75"/>
      <c r="K50" s="75">
        <f>SUM(K40:K46)-K47</f>
        <v>0</v>
      </c>
      <c r="L50" s="75"/>
      <c r="M50" s="75">
        <f>SUM(M40:M46)-M47</f>
        <v>0</v>
      </c>
      <c r="N50" s="75"/>
      <c r="O50" s="75">
        <f>SUM(O40:O46)-O47</f>
        <v>0</v>
      </c>
    </row>
    <row r="51" spans="3:15">
      <c r="C51" s="75">
        <f>SUM(C31:C37)-SUM(C40:C46)-C48</f>
        <v>0</v>
      </c>
      <c r="E51" s="75">
        <f>SUM(E31:E37)-SUM(E40:E46)-E48</f>
        <v>0</v>
      </c>
      <c r="G51" s="75">
        <f>SUM(G31:G37)-SUM(G40:G46)-G48</f>
        <v>0</v>
      </c>
      <c r="I51" s="75">
        <f>SUM(I31:I37)-SUM(I40:I46)-I48</f>
        <v>0</v>
      </c>
      <c r="K51" s="75">
        <f>SUM(K31:K37)-SUM(K40:K46)-K48</f>
        <v>0</v>
      </c>
      <c r="M51" s="75">
        <f>SUM(M31:M37)-SUM(M40:M46)-M48</f>
        <v>0</v>
      </c>
      <c r="O51" s="7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25"/>
  <sheetViews>
    <sheetView workbookViewId="0">
      <selection activeCell="B12" sqref="B12:G14"/>
    </sheetView>
  </sheetViews>
  <sheetFormatPr defaultColWidth="13.7109375" defaultRowHeight="12.75"/>
  <cols>
    <col min="1" max="1" width="3.5703125" style="32" customWidth="1"/>
    <col min="2" max="2" width="35" style="32" customWidth="1"/>
    <col min="3" max="3" width="10.5703125" style="32" customWidth="1"/>
    <col min="4" max="4" width="0.7109375" style="32" customWidth="1"/>
    <col min="5" max="5" width="10.5703125" style="32" customWidth="1"/>
    <col min="6" max="6" width="0.7109375" style="32" customWidth="1"/>
    <col min="7" max="7" width="10.5703125" style="32" customWidth="1"/>
    <col min="8" max="8" width="0.7109375" style="32" customWidth="1"/>
    <col min="9" max="9" width="10.5703125" style="32" customWidth="1"/>
    <col min="10" max="10" width="0.7109375" style="32" customWidth="1"/>
    <col min="11" max="11" width="10.5703125" style="32" customWidth="1"/>
    <col min="12" max="12" width="0.7109375" style="32" customWidth="1"/>
    <col min="13" max="13" width="10.5703125" style="32" customWidth="1"/>
    <col min="14" max="256" width="13.7109375" style="32"/>
    <col min="257" max="257" width="3.5703125" style="32" customWidth="1"/>
    <col min="258" max="258" width="35" style="32" customWidth="1"/>
    <col min="259" max="259" width="10.5703125" style="32" customWidth="1"/>
    <col min="260" max="260" width="0.7109375" style="32" customWidth="1"/>
    <col min="261" max="261" width="10.5703125" style="32" customWidth="1"/>
    <col min="262" max="262" width="0.7109375" style="32" customWidth="1"/>
    <col min="263" max="263" width="10.5703125" style="32" customWidth="1"/>
    <col min="264" max="264" width="0.7109375" style="32" customWidth="1"/>
    <col min="265" max="265" width="10.5703125" style="32" customWidth="1"/>
    <col min="266" max="266" width="0.7109375" style="32" customWidth="1"/>
    <col min="267" max="267" width="10.5703125" style="32" customWidth="1"/>
    <col min="268" max="268" width="0.7109375" style="32" customWidth="1"/>
    <col min="269" max="269" width="10.5703125" style="32" customWidth="1"/>
    <col min="270" max="512" width="13.7109375" style="32"/>
    <col min="513" max="513" width="3.5703125" style="32" customWidth="1"/>
    <col min="514" max="514" width="35" style="32" customWidth="1"/>
    <col min="515" max="515" width="10.5703125" style="32" customWidth="1"/>
    <col min="516" max="516" width="0.7109375" style="32" customWidth="1"/>
    <col min="517" max="517" width="10.5703125" style="32" customWidth="1"/>
    <col min="518" max="518" width="0.7109375" style="32" customWidth="1"/>
    <col min="519" max="519" width="10.5703125" style="32" customWidth="1"/>
    <col min="520" max="520" width="0.7109375" style="32" customWidth="1"/>
    <col min="521" max="521" width="10.5703125" style="32" customWidth="1"/>
    <col min="522" max="522" width="0.7109375" style="32" customWidth="1"/>
    <col min="523" max="523" width="10.5703125" style="32" customWidth="1"/>
    <col min="524" max="524" width="0.7109375" style="32" customWidth="1"/>
    <col min="525" max="525" width="10.5703125" style="32" customWidth="1"/>
    <col min="526" max="768" width="13.7109375" style="32"/>
    <col min="769" max="769" width="3.5703125" style="32" customWidth="1"/>
    <col min="770" max="770" width="35" style="32" customWidth="1"/>
    <col min="771" max="771" width="10.5703125" style="32" customWidth="1"/>
    <col min="772" max="772" width="0.7109375" style="32" customWidth="1"/>
    <col min="773" max="773" width="10.5703125" style="32" customWidth="1"/>
    <col min="774" max="774" width="0.7109375" style="32" customWidth="1"/>
    <col min="775" max="775" width="10.5703125" style="32" customWidth="1"/>
    <col min="776" max="776" width="0.7109375" style="32" customWidth="1"/>
    <col min="777" max="777" width="10.5703125" style="32" customWidth="1"/>
    <col min="778" max="778" width="0.7109375" style="32" customWidth="1"/>
    <col min="779" max="779" width="10.5703125" style="32" customWidth="1"/>
    <col min="780" max="780" width="0.7109375" style="32" customWidth="1"/>
    <col min="781" max="781" width="10.5703125" style="32" customWidth="1"/>
    <col min="782" max="1024" width="13.7109375" style="32"/>
    <col min="1025" max="1025" width="3.5703125" style="32" customWidth="1"/>
    <col min="1026" max="1026" width="35" style="32" customWidth="1"/>
    <col min="1027" max="1027" width="10.5703125" style="32" customWidth="1"/>
    <col min="1028" max="1028" width="0.7109375" style="32" customWidth="1"/>
    <col min="1029" max="1029" width="10.5703125" style="32" customWidth="1"/>
    <col min="1030" max="1030" width="0.7109375" style="32" customWidth="1"/>
    <col min="1031" max="1031" width="10.5703125" style="32" customWidth="1"/>
    <col min="1032" max="1032" width="0.7109375" style="32" customWidth="1"/>
    <col min="1033" max="1033" width="10.5703125" style="32" customWidth="1"/>
    <col min="1034" max="1034" width="0.7109375" style="32" customWidth="1"/>
    <col min="1035" max="1035" width="10.5703125" style="32" customWidth="1"/>
    <col min="1036" max="1036" width="0.7109375" style="32" customWidth="1"/>
    <col min="1037" max="1037" width="10.5703125" style="32" customWidth="1"/>
    <col min="1038" max="1280" width="13.7109375" style="32"/>
    <col min="1281" max="1281" width="3.5703125" style="32" customWidth="1"/>
    <col min="1282" max="1282" width="35" style="32" customWidth="1"/>
    <col min="1283" max="1283" width="10.5703125" style="32" customWidth="1"/>
    <col min="1284" max="1284" width="0.7109375" style="32" customWidth="1"/>
    <col min="1285" max="1285" width="10.5703125" style="32" customWidth="1"/>
    <col min="1286" max="1286" width="0.7109375" style="32" customWidth="1"/>
    <col min="1287" max="1287" width="10.5703125" style="32" customWidth="1"/>
    <col min="1288" max="1288" width="0.7109375" style="32" customWidth="1"/>
    <col min="1289" max="1289" width="10.5703125" style="32" customWidth="1"/>
    <col min="1290" max="1290" width="0.7109375" style="32" customWidth="1"/>
    <col min="1291" max="1291" width="10.5703125" style="32" customWidth="1"/>
    <col min="1292" max="1292" width="0.7109375" style="32" customWidth="1"/>
    <col min="1293" max="1293" width="10.5703125" style="32" customWidth="1"/>
    <col min="1294" max="1536" width="13.7109375" style="32"/>
    <col min="1537" max="1537" width="3.5703125" style="32" customWidth="1"/>
    <col min="1538" max="1538" width="35" style="32" customWidth="1"/>
    <col min="1539" max="1539" width="10.5703125" style="32" customWidth="1"/>
    <col min="1540" max="1540" width="0.7109375" style="32" customWidth="1"/>
    <col min="1541" max="1541" width="10.5703125" style="32" customWidth="1"/>
    <col min="1542" max="1542" width="0.7109375" style="32" customWidth="1"/>
    <col min="1543" max="1543" width="10.5703125" style="32" customWidth="1"/>
    <col min="1544" max="1544" width="0.7109375" style="32" customWidth="1"/>
    <col min="1545" max="1545" width="10.5703125" style="32" customWidth="1"/>
    <col min="1546" max="1546" width="0.7109375" style="32" customWidth="1"/>
    <col min="1547" max="1547" width="10.5703125" style="32" customWidth="1"/>
    <col min="1548" max="1548" width="0.7109375" style="32" customWidth="1"/>
    <col min="1549" max="1549" width="10.5703125" style="32" customWidth="1"/>
    <col min="1550" max="1792" width="13.7109375" style="32"/>
    <col min="1793" max="1793" width="3.5703125" style="32" customWidth="1"/>
    <col min="1794" max="1794" width="35" style="32" customWidth="1"/>
    <col min="1795" max="1795" width="10.5703125" style="32" customWidth="1"/>
    <col min="1796" max="1796" width="0.7109375" style="32" customWidth="1"/>
    <col min="1797" max="1797" width="10.5703125" style="32" customWidth="1"/>
    <col min="1798" max="1798" width="0.7109375" style="32" customWidth="1"/>
    <col min="1799" max="1799" width="10.5703125" style="32" customWidth="1"/>
    <col min="1800" max="1800" width="0.7109375" style="32" customWidth="1"/>
    <col min="1801" max="1801" width="10.5703125" style="32" customWidth="1"/>
    <col min="1802" max="1802" width="0.7109375" style="32" customWidth="1"/>
    <col min="1803" max="1803" width="10.5703125" style="32" customWidth="1"/>
    <col min="1804" max="1804" width="0.7109375" style="32" customWidth="1"/>
    <col min="1805" max="1805" width="10.5703125" style="32" customWidth="1"/>
    <col min="1806" max="2048" width="13.7109375" style="32"/>
    <col min="2049" max="2049" width="3.5703125" style="32" customWidth="1"/>
    <col min="2050" max="2050" width="35" style="32" customWidth="1"/>
    <col min="2051" max="2051" width="10.5703125" style="32" customWidth="1"/>
    <col min="2052" max="2052" width="0.7109375" style="32" customWidth="1"/>
    <col min="2053" max="2053" width="10.5703125" style="32" customWidth="1"/>
    <col min="2054" max="2054" width="0.7109375" style="32" customWidth="1"/>
    <col min="2055" max="2055" width="10.5703125" style="32" customWidth="1"/>
    <col min="2056" max="2056" width="0.7109375" style="32" customWidth="1"/>
    <col min="2057" max="2057" width="10.5703125" style="32" customWidth="1"/>
    <col min="2058" max="2058" width="0.7109375" style="32" customWidth="1"/>
    <col min="2059" max="2059" width="10.5703125" style="32" customWidth="1"/>
    <col min="2060" max="2060" width="0.7109375" style="32" customWidth="1"/>
    <col min="2061" max="2061" width="10.5703125" style="32" customWidth="1"/>
    <col min="2062" max="2304" width="13.7109375" style="32"/>
    <col min="2305" max="2305" width="3.5703125" style="32" customWidth="1"/>
    <col min="2306" max="2306" width="35" style="32" customWidth="1"/>
    <col min="2307" max="2307" width="10.5703125" style="32" customWidth="1"/>
    <col min="2308" max="2308" width="0.7109375" style="32" customWidth="1"/>
    <col min="2309" max="2309" width="10.5703125" style="32" customWidth="1"/>
    <col min="2310" max="2310" width="0.7109375" style="32" customWidth="1"/>
    <col min="2311" max="2311" width="10.5703125" style="32" customWidth="1"/>
    <col min="2312" max="2312" width="0.7109375" style="32" customWidth="1"/>
    <col min="2313" max="2313" width="10.5703125" style="32" customWidth="1"/>
    <col min="2314" max="2314" width="0.7109375" style="32" customWidth="1"/>
    <col min="2315" max="2315" width="10.5703125" style="32" customWidth="1"/>
    <col min="2316" max="2316" width="0.7109375" style="32" customWidth="1"/>
    <col min="2317" max="2317" width="10.5703125" style="32" customWidth="1"/>
    <col min="2318" max="2560" width="13.7109375" style="32"/>
    <col min="2561" max="2561" width="3.5703125" style="32" customWidth="1"/>
    <col min="2562" max="2562" width="35" style="32" customWidth="1"/>
    <col min="2563" max="2563" width="10.5703125" style="32" customWidth="1"/>
    <col min="2564" max="2564" width="0.7109375" style="32" customWidth="1"/>
    <col min="2565" max="2565" width="10.5703125" style="32" customWidth="1"/>
    <col min="2566" max="2566" width="0.7109375" style="32" customWidth="1"/>
    <col min="2567" max="2567" width="10.5703125" style="32" customWidth="1"/>
    <col min="2568" max="2568" width="0.7109375" style="32" customWidth="1"/>
    <col min="2569" max="2569" width="10.5703125" style="32" customWidth="1"/>
    <col min="2570" max="2570" width="0.7109375" style="32" customWidth="1"/>
    <col min="2571" max="2571" width="10.5703125" style="32" customWidth="1"/>
    <col min="2572" max="2572" width="0.7109375" style="32" customWidth="1"/>
    <col min="2573" max="2573" width="10.5703125" style="32" customWidth="1"/>
    <col min="2574" max="2816" width="13.7109375" style="32"/>
    <col min="2817" max="2817" width="3.5703125" style="32" customWidth="1"/>
    <col min="2818" max="2818" width="35" style="32" customWidth="1"/>
    <col min="2819" max="2819" width="10.5703125" style="32" customWidth="1"/>
    <col min="2820" max="2820" width="0.7109375" style="32" customWidth="1"/>
    <col min="2821" max="2821" width="10.5703125" style="32" customWidth="1"/>
    <col min="2822" max="2822" width="0.7109375" style="32" customWidth="1"/>
    <col min="2823" max="2823" width="10.5703125" style="32" customWidth="1"/>
    <col min="2824" max="2824" width="0.7109375" style="32" customWidth="1"/>
    <col min="2825" max="2825" width="10.5703125" style="32" customWidth="1"/>
    <col min="2826" max="2826" width="0.7109375" style="32" customWidth="1"/>
    <col min="2827" max="2827" width="10.5703125" style="32" customWidth="1"/>
    <col min="2828" max="2828" width="0.7109375" style="32" customWidth="1"/>
    <col min="2829" max="2829" width="10.5703125" style="32" customWidth="1"/>
    <col min="2830" max="3072" width="13.7109375" style="32"/>
    <col min="3073" max="3073" width="3.5703125" style="32" customWidth="1"/>
    <col min="3074" max="3074" width="35" style="32" customWidth="1"/>
    <col min="3075" max="3075" width="10.5703125" style="32" customWidth="1"/>
    <col min="3076" max="3076" width="0.7109375" style="32" customWidth="1"/>
    <col min="3077" max="3077" width="10.5703125" style="32" customWidth="1"/>
    <col min="3078" max="3078" width="0.7109375" style="32" customWidth="1"/>
    <col min="3079" max="3079" width="10.5703125" style="32" customWidth="1"/>
    <col min="3080" max="3080" width="0.7109375" style="32" customWidth="1"/>
    <col min="3081" max="3081" width="10.5703125" style="32" customWidth="1"/>
    <col min="3082" max="3082" width="0.7109375" style="32" customWidth="1"/>
    <col min="3083" max="3083" width="10.5703125" style="32" customWidth="1"/>
    <col min="3084" max="3084" width="0.7109375" style="32" customWidth="1"/>
    <col min="3085" max="3085" width="10.5703125" style="32" customWidth="1"/>
    <col min="3086" max="3328" width="13.7109375" style="32"/>
    <col min="3329" max="3329" width="3.5703125" style="32" customWidth="1"/>
    <col min="3330" max="3330" width="35" style="32" customWidth="1"/>
    <col min="3331" max="3331" width="10.5703125" style="32" customWidth="1"/>
    <col min="3332" max="3332" width="0.7109375" style="32" customWidth="1"/>
    <col min="3333" max="3333" width="10.5703125" style="32" customWidth="1"/>
    <col min="3334" max="3334" width="0.7109375" style="32" customWidth="1"/>
    <col min="3335" max="3335" width="10.5703125" style="32" customWidth="1"/>
    <col min="3336" max="3336" width="0.7109375" style="32" customWidth="1"/>
    <col min="3337" max="3337" width="10.5703125" style="32" customWidth="1"/>
    <col min="3338" max="3338" width="0.7109375" style="32" customWidth="1"/>
    <col min="3339" max="3339" width="10.5703125" style="32" customWidth="1"/>
    <col min="3340" max="3340" width="0.7109375" style="32" customWidth="1"/>
    <col min="3341" max="3341" width="10.5703125" style="32" customWidth="1"/>
    <col min="3342" max="3584" width="13.7109375" style="32"/>
    <col min="3585" max="3585" width="3.5703125" style="32" customWidth="1"/>
    <col min="3586" max="3586" width="35" style="32" customWidth="1"/>
    <col min="3587" max="3587" width="10.5703125" style="32" customWidth="1"/>
    <col min="3588" max="3588" width="0.7109375" style="32" customWidth="1"/>
    <col min="3589" max="3589" width="10.5703125" style="32" customWidth="1"/>
    <col min="3590" max="3590" width="0.7109375" style="32" customWidth="1"/>
    <col min="3591" max="3591" width="10.5703125" style="32" customWidth="1"/>
    <col min="3592" max="3592" width="0.7109375" style="32" customWidth="1"/>
    <col min="3593" max="3593" width="10.5703125" style="32" customWidth="1"/>
    <col min="3594" max="3594" width="0.7109375" style="32" customWidth="1"/>
    <col min="3595" max="3595" width="10.5703125" style="32" customWidth="1"/>
    <col min="3596" max="3596" width="0.7109375" style="32" customWidth="1"/>
    <col min="3597" max="3597" width="10.5703125" style="32" customWidth="1"/>
    <col min="3598" max="3840" width="13.7109375" style="32"/>
    <col min="3841" max="3841" width="3.5703125" style="32" customWidth="1"/>
    <col min="3842" max="3842" width="35" style="32" customWidth="1"/>
    <col min="3843" max="3843" width="10.5703125" style="32" customWidth="1"/>
    <col min="3844" max="3844" width="0.7109375" style="32" customWidth="1"/>
    <col min="3845" max="3845" width="10.5703125" style="32" customWidth="1"/>
    <col min="3846" max="3846" width="0.7109375" style="32" customWidth="1"/>
    <col min="3847" max="3847" width="10.5703125" style="32" customWidth="1"/>
    <col min="3848" max="3848" width="0.7109375" style="32" customWidth="1"/>
    <col min="3849" max="3849" width="10.5703125" style="32" customWidth="1"/>
    <col min="3850" max="3850" width="0.7109375" style="32" customWidth="1"/>
    <col min="3851" max="3851" width="10.5703125" style="32" customWidth="1"/>
    <col min="3852" max="3852" width="0.7109375" style="32" customWidth="1"/>
    <col min="3853" max="3853" width="10.5703125" style="32" customWidth="1"/>
    <col min="3854" max="4096" width="13.7109375" style="32"/>
    <col min="4097" max="4097" width="3.5703125" style="32" customWidth="1"/>
    <col min="4098" max="4098" width="35" style="32" customWidth="1"/>
    <col min="4099" max="4099" width="10.5703125" style="32" customWidth="1"/>
    <col min="4100" max="4100" width="0.7109375" style="32" customWidth="1"/>
    <col min="4101" max="4101" width="10.5703125" style="32" customWidth="1"/>
    <col min="4102" max="4102" width="0.7109375" style="32" customWidth="1"/>
    <col min="4103" max="4103" width="10.5703125" style="32" customWidth="1"/>
    <col min="4104" max="4104" width="0.7109375" style="32" customWidth="1"/>
    <col min="4105" max="4105" width="10.5703125" style="32" customWidth="1"/>
    <col min="4106" max="4106" width="0.7109375" style="32" customWidth="1"/>
    <col min="4107" max="4107" width="10.5703125" style="32" customWidth="1"/>
    <col min="4108" max="4108" width="0.7109375" style="32" customWidth="1"/>
    <col min="4109" max="4109" width="10.5703125" style="32" customWidth="1"/>
    <col min="4110" max="4352" width="13.7109375" style="32"/>
    <col min="4353" max="4353" width="3.5703125" style="32" customWidth="1"/>
    <col min="4354" max="4354" width="35" style="32" customWidth="1"/>
    <col min="4355" max="4355" width="10.5703125" style="32" customWidth="1"/>
    <col min="4356" max="4356" width="0.7109375" style="32" customWidth="1"/>
    <col min="4357" max="4357" width="10.5703125" style="32" customWidth="1"/>
    <col min="4358" max="4358" width="0.7109375" style="32" customWidth="1"/>
    <col min="4359" max="4359" width="10.5703125" style="32" customWidth="1"/>
    <col min="4360" max="4360" width="0.7109375" style="32" customWidth="1"/>
    <col min="4361" max="4361" width="10.5703125" style="32" customWidth="1"/>
    <col min="4362" max="4362" width="0.7109375" style="32" customWidth="1"/>
    <col min="4363" max="4363" width="10.5703125" style="32" customWidth="1"/>
    <col min="4364" max="4364" width="0.7109375" style="32" customWidth="1"/>
    <col min="4365" max="4365" width="10.5703125" style="32" customWidth="1"/>
    <col min="4366" max="4608" width="13.7109375" style="32"/>
    <col min="4609" max="4609" width="3.5703125" style="32" customWidth="1"/>
    <col min="4610" max="4610" width="35" style="32" customWidth="1"/>
    <col min="4611" max="4611" width="10.5703125" style="32" customWidth="1"/>
    <col min="4612" max="4612" width="0.7109375" style="32" customWidth="1"/>
    <col min="4613" max="4613" width="10.5703125" style="32" customWidth="1"/>
    <col min="4614" max="4614" width="0.7109375" style="32" customWidth="1"/>
    <col min="4615" max="4615" width="10.5703125" style="32" customWidth="1"/>
    <col min="4616" max="4616" width="0.7109375" style="32" customWidth="1"/>
    <col min="4617" max="4617" width="10.5703125" style="32" customWidth="1"/>
    <col min="4618" max="4618" width="0.7109375" style="32" customWidth="1"/>
    <col min="4619" max="4619" width="10.5703125" style="32" customWidth="1"/>
    <col min="4620" max="4620" width="0.7109375" style="32" customWidth="1"/>
    <col min="4621" max="4621" width="10.5703125" style="32" customWidth="1"/>
    <col min="4622" max="4864" width="13.7109375" style="32"/>
    <col min="4865" max="4865" width="3.5703125" style="32" customWidth="1"/>
    <col min="4866" max="4866" width="35" style="32" customWidth="1"/>
    <col min="4867" max="4867" width="10.5703125" style="32" customWidth="1"/>
    <col min="4868" max="4868" width="0.7109375" style="32" customWidth="1"/>
    <col min="4869" max="4869" width="10.5703125" style="32" customWidth="1"/>
    <col min="4870" max="4870" width="0.7109375" style="32" customWidth="1"/>
    <col min="4871" max="4871" width="10.5703125" style="32" customWidth="1"/>
    <col min="4872" max="4872" width="0.7109375" style="32" customWidth="1"/>
    <col min="4873" max="4873" width="10.5703125" style="32" customWidth="1"/>
    <col min="4874" max="4874" width="0.7109375" style="32" customWidth="1"/>
    <col min="4875" max="4875" width="10.5703125" style="32" customWidth="1"/>
    <col min="4876" max="4876" width="0.7109375" style="32" customWidth="1"/>
    <col min="4877" max="4877" width="10.5703125" style="32" customWidth="1"/>
    <col min="4878" max="5120" width="13.7109375" style="32"/>
    <col min="5121" max="5121" width="3.5703125" style="32" customWidth="1"/>
    <col min="5122" max="5122" width="35" style="32" customWidth="1"/>
    <col min="5123" max="5123" width="10.5703125" style="32" customWidth="1"/>
    <col min="5124" max="5124" width="0.7109375" style="32" customWidth="1"/>
    <col min="5125" max="5125" width="10.5703125" style="32" customWidth="1"/>
    <col min="5126" max="5126" width="0.7109375" style="32" customWidth="1"/>
    <col min="5127" max="5127" width="10.5703125" style="32" customWidth="1"/>
    <col min="5128" max="5128" width="0.7109375" style="32" customWidth="1"/>
    <col min="5129" max="5129" width="10.5703125" style="32" customWidth="1"/>
    <col min="5130" max="5130" width="0.7109375" style="32" customWidth="1"/>
    <col min="5131" max="5131" width="10.5703125" style="32" customWidth="1"/>
    <col min="5132" max="5132" width="0.7109375" style="32" customWidth="1"/>
    <col min="5133" max="5133" width="10.5703125" style="32" customWidth="1"/>
    <col min="5134" max="5376" width="13.7109375" style="32"/>
    <col min="5377" max="5377" width="3.5703125" style="32" customWidth="1"/>
    <col min="5378" max="5378" width="35" style="32" customWidth="1"/>
    <col min="5379" max="5379" width="10.5703125" style="32" customWidth="1"/>
    <col min="5380" max="5380" width="0.7109375" style="32" customWidth="1"/>
    <col min="5381" max="5381" width="10.5703125" style="32" customWidth="1"/>
    <col min="5382" max="5382" width="0.7109375" style="32" customWidth="1"/>
    <col min="5383" max="5383" width="10.5703125" style="32" customWidth="1"/>
    <col min="5384" max="5384" width="0.7109375" style="32" customWidth="1"/>
    <col min="5385" max="5385" width="10.5703125" style="32" customWidth="1"/>
    <col min="5386" max="5386" width="0.7109375" style="32" customWidth="1"/>
    <col min="5387" max="5387" width="10.5703125" style="32" customWidth="1"/>
    <col min="5388" max="5388" width="0.7109375" style="32" customWidth="1"/>
    <col min="5389" max="5389" width="10.5703125" style="32" customWidth="1"/>
    <col min="5390" max="5632" width="13.7109375" style="32"/>
    <col min="5633" max="5633" width="3.5703125" style="32" customWidth="1"/>
    <col min="5634" max="5634" width="35" style="32" customWidth="1"/>
    <col min="5635" max="5635" width="10.5703125" style="32" customWidth="1"/>
    <col min="5636" max="5636" width="0.7109375" style="32" customWidth="1"/>
    <col min="5637" max="5637" width="10.5703125" style="32" customWidth="1"/>
    <col min="5638" max="5638" width="0.7109375" style="32" customWidth="1"/>
    <col min="5639" max="5639" width="10.5703125" style="32" customWidth="1"/>
    <col min="5640" max="5640" width="0.7109375" style="32" customWidth="1"/>
    <col min="5641" max="5641" width="10.5703125" style="32" customWidth="1"/>
    <col min="5642" max="5642" width="0.7109375" style="32" customWidth="1"/>
    <col min="5643" max="5643" width="10.5703125" style="32" customWidth="1"/>
    <col min="5644" max="5644" width="0.7109375" style="32" customWidth="1"/>
    <col min="5645" max="5645" width="10.5703125" style="32" customWidth="1"/>
    <col min="5646" max="5888" width="13.7109375" style="32"/>
    <col min="5889" max="5889" width="3.5703125" style="32" customWidth="1"/>
    <col min="5890" max="5890" width="35" style="32" customWidth="1"/>
    <col min="5891" max="5891" width="10.5703125" style="32" customWidth="1"/>
    <col min="5892" max="5892" width="0.7109375" style="32" customWidth="1"/>
    <col min="5893" max="5893" width="10.5703125" style="32" customWidth="1"/>
    <col min="5894" max="5894" width="0.7109375" style="32" customWidth="1"/>
    <col min="5895" max="5895" width="10.5703125" style="32" customWidth="1"/>
    <col min="5896" max="5896" width="0.7109375" style="32" customWidth="1"/>
    <col min="5897" max="5897" width="10.5703125" style="32" customWidth="1"/>
    <col min="5898" max="5898" width="0.7109375" style="32" customWidth="1"/>
    <col min="5899" max="5899" width="10.5703125" style="32" customWidth="1"/>
    <col min="5900" max="5900" width="0.7109375" style="32" customWidth="1"/>
    <col min="5901" max="5901" width="10.5703125" style="32" customWidth="1"/>
    <col min="5902" max="6144" width="13.7109375" style="32"/>
    <col min="6145" max="6145" width="3.5703125" style="32" customWidth="1"/>
    <col min="6146" max="6146" width="35" style="32" customWidth="1"/>
    <col min="6147" max="6147" width="10.5703125" style="32" customWidth="1"/>
    <col min="6148" max="6148" width="0.7109375" style="32" customWidth="1"/>
    <col min="6149" max="6149" width="10.5703125" style="32" customWidth="1"/>
    <col min="6150" max="6150" width="0.7109375" style="32" customWidth="1"/>
    <col min="6151" max="6151" width="10.5703125" style="32" customWidth="1"/>
    <col min="6152" max="6152" width="0.7109375" style="32" customWidth="1"/>
    <col min="6153" max="6153" width="10.5703125" style="32" customWidth="1"/>
    <col min="6154" max="6154" width="0.7109375" style="32" customWidth="1"/>
    <col min="6155" max="6155" width="10.5703125" style="32" customWidth="1"/>
    <col min="6156" max="6156" width="0.7109375" style="32" customWidth="1"/>
    <col min="6157" max="6157" width="10.5703125" style="32" customWidth="1"/>
    <col min="6158" max="6400" width="13.7109375" style="32"/>
    <col min="6401" max="6401" width="3.5703125" style="32" customWidth="1"/>
    <col min="6402" max="6402" width="35" style="32" customWidth="1"/>
    <col min="6403" max="6403" width="10.5703125" style="32" customWidth="1"/>
    <col min="6404" max="6404" width="0.7109375" style="32" customWidth="1"/>
    <col min="6405" max="6405" width="10.5703125" style="32" customWidth="1"/>
    <col min="6406" max="6406" width="0.7109375" style="32" customWidth="1"/>
    <col min="6407" max="6407" width="10.5703125" style="32" customWidth="1"/>
    <col min="6408" max="6408" width="0.7109375" style="32" customWidth="1"/>
    <col min="6409" max="6409" width="10.5703125" style="32" customWidth="1"/>
    <col min="6410" max="6410" width="0.7109375" style="32" customWidth="1"/>
    <col min="6411" max="6411" width="10.5703125" style="32" customWidth="1"/>
    <col min="6412" max="6412" width="0.7109375" style="32" customWidth="1"/>
    <col min="6413" max="6413" width="10.5703125" style="32" customWidth="1"/>
    <col min="6414" max="6656" width="13.7109375" style="32"/>
    <col min="6657" max="6657" width="3.5703125" style="32" customWidth="1"/>
    <col min="6658" max="6658" width="35" style="32" customWidth="1"/>
    <col min="6659" max="6659" width="10.5703125" style="32" customWidth="1"/>
    <col min="6660" max="6660" width="0.7109375" style="32" customWidth="1"/>
    <col min="6661" max="6661" width="10.5703125" style="32" customWidth="1"/>
    <col min="6662" max="6662" width="0.7109375" style="32" customWidth="1"/>
    <col min="6663" max="6663" width="10.5703125" style="32" customWidth="1"/>
    <col min="6664" max="6664" width="0.7109375" style="32" customWidth="1"/>
    <col min="6665" max="6665" width="10.5703125" style="32" customWidth="1"/>
    <col min="6666" max="6666" width="0.7109375" style="32" customWidth="1"/>
    <col min="6667" max="6667" width="10.5703125" style="32" customWidth="1"/>
    <col min="6668" max="6668" width="0.7109375" style="32" customWidth="1"/>
    <col min="6669" max="6669" width="10.5703125" style="32" customWidth="1"/>
    <col min="6670" max="6912" width="13.7109375" style="32"/>
    <col min="6913" max="6913" width="3.5703125" style="32" customWidth="1"/>
    <col min="6914" max="6914" width="35" style="32" customWidth="1"/>
    <col min="6915" max="6915" width="10.5703125" style="32" customWidth="1"/>
    <col min="6916" max="6916" width="0.7109375" style="32" customWidth="1"/>
    <col min="6917" max="6917" width="10.5703125" style="32" customWidth="1"/>
    <col min="6918" max="6918" width="0.7109375" style="32" customWidth="1"/>
    <col min="6919" max="6919" width="10.5703125" style="32" customWidth="1"/>
    <col min="6920" max="6920" width="0.7109375" style="32" customWidth="1"/>
    <col min="6921" max="6921" width="10.5703125" style="32" customWidth="1"/>
    <col min="6922" max="6922" width="0.7109375" style="32" customWidth="1"/>
    <col min="6923" max="6923" width="10.5703125" style="32" customWidth="1"/>
    <col min="6924" max="6924" width="0.7109375" style="32" customWidth="1"/>
    <col min="6925" max="6925" width="10.5703125" style="32" customWidth="1"/>
    <col min="6926" max="7168" width="13.7109375" style="32"/>
    <col min="7169" max="7169" width="3.5703125" style="32" customWidth="1"/>
    <col min="7170" max="7170" width="35" style="32" customWidth="1"/>
    <col min="7171" max="7171" width="10.5703125" style="32" customWidth="1"/>
    <col min="7172" max="7172" width="0.7109375" style="32" customWidth="1"/>
    <col min="7173" max="7173" width="10.5703125" style="32" customWidth="1"/>
    <col min="7174" max="7174" width="0.7109375" style="32" customWidth="1"/>
    <col min="7175" max="7175" width="10.5703125" style="32" customWidth="1"/>
    <col min="7176" max="7176" width="0.7109375" style="32" customWidth="1"/>
    <col min="7177" max="7177" width="10.5703125" style="32" customWidth="1"/>
    <col min="7178" max="7178" width="0.7109375" style="32" customWidth="1"/>
    <col min="7179" max="7179" width="10.5703125" style="32" customWidth="1"/>
    <col min="7180" max="7180" width="0.7109375" style="32" customWidth="1"/>
    <col min="7181" max="7181" width="10.5703125" style="32" customWidth="1"/>
    <col min="7182" max="7424" width="13.7109375" style="32"/>
    <col min="7425" max="7425" width="3.5703125" style="32" customWidth="1"/>
    <col min="7426" max="7426" width="35" style="32" customWidth="1"/>
    <col min="7427" max="7427" width="10.5703125" style="32" customWidth="1"/>
    <col min="7428" max="7428" width="0.7109375" style="32" customWidth="1"/>
    <col min="7429" max="7429" width="10.5703125" style="32" customWidth="1"/>
    <col min="7430" max="7430" width="0.7109375" style="32" customWidth="1"/>
    <col min="7431" max="7431" width="10.5703125" style="32" customWidth="1"/>
    <col min="7432" max="7432" width="0.7109375" style="32" customWidth="1"/>
    <col min="7433" max="7433" width="10.5703125" style="32" customWidth="1"/>
    <col min="7434" max="7434" width="0.7109375" style="32" customWidth="1"/>
    <col min="7435" max="7435" width="10.5703125" style="32" customWidth="1"/>
    <col min="7436" max="7436" width="0.7109375" style="32" customWidth="1"/>
    <col min="7437" max="7437" width="10.5703125" style="32" customWidth="1"/>
    <col min="7438" max="7680" width="13.7109375" style="32"/>
    <col min="7681" max="7681" width="3.5703125" style="32" customWidth="1"/>
    <col min="7682" max="7682" width="35" style="32" customWidth="1"/>
    <col min="7683" max="7683" width="10.5703125" style="32" customWidth="1"/>
    <col min="7684" max="7684" width="0.7109375" style="32" customWidth="1"/>
    <col min="7685" max="7685" width="10.5703125" style="32" customWidth="1"/>
    <col min="7686" max="7686" width="0.7109375" style="32" customWidth="1"/>
    <col min="7687" max="7687" width="10.5703125" style="32" customWidth="1"/>
    <col min="7688" max="7688" width="0.7109375" style="32" customWidth="1"/>
    <col min="7689" max="7689" width="10.5703125" style="32" customWidth="1"/>
    <col min="7690" max="7690" width="0.7109375" style="32" customWidth="1"/>
    <col min="7691" max="7691" width="10.5703125" style="32" customWidth="1"/>
    <col min="7692" max="7692" width="0.7109375" style="32" customWidth="1"/>
    <col min="7693" max="7693" width="10.5703125" style="32" customWidth="1"/>
    <col min="7694" max="7936" width="13.7109375" style="32"/>
    <col min="7937" max="7937" width="3.5703125" style="32" customWidth="1"/>
    <col min="7938" max="7938" width="35" style="32" customWidth="1"/>
    <col min="7939" max="7939" width="10.5703125" style="32" customWidth="1"/>
    <col min="7940" max="7940" width="0.7109375" style="32" customWidth="1"/>
    <col min="7941" max="7941" width="10.5703125" style="32" customWidth="1"/>
    <col min="7942" max="7942" width="0.7109375" style="32" customWidth="1"/>
    <col min="7943" max="7943" width="10.5703125" style="32" customWidth="1"/>
    <col min="7944" max="7944" width="0.7109375" style="32" customWidth="1"/>
    <col min="7945" max="7945" width="10.5703125" style="32" customWidth="1"/>
    <col min="7946" max="7946" width="0.7109375" style="32" customWidth="1"/>
    <col min="7947" max="7947" width="10.5703125" style="32" customWidth="1"/>
    <col min="7948" max="7948" width="0.7109375" style="32" customWidth="1"/>
    <col min="7949" max="7949" width="10.5703125" style="32" customWidth="1"/>
    <col min="7950" max="8192" width="13.7109375" style="32"/>
    <col min="8193" max="8193" width="3.5703125" style="32" customWidth="1"/>
    <col min="8194" max="8194" width="35" style="32" customWidth="1"/>
    <col min="8195" max="8195" width="10.5703125" style="32" customWidth="1"/>
    <col min="8196" max="8196" width="0.7109375" style="32" customWidth="1"/>
    <col min="8197" max="8197" width="10.5703125" style="32" customWidth="1"/>
    <col min="8198" max="8198" width="0.7109375" style="32" customWidth="1"/>
    <col min="8199" max="8199" width="10.5703125" style="32" customWidth="1"/>
    <col min="8200" max="8200" width="0.7109375" style="32" customWidth="1"/>
    <col min="8201" max="8201" width="10.5703125" style="32" customWidth="1"/>
    <col min="8202" max="8202" width="0.7109375" style="32" customWidth="1"/>
    <col min="8203" max="8203" width="10.5703125" style="32" customWidth="1"/>
    <col min="8204" max="8204" width="0.7109375" style="32" customWidth="1"/>
    <col min="8205" max="8205" width="10.5703125" style="32" customWidth="1"/>
    <col min="8206" max="8448" width="13.7109375" style="32"/>
    <col min="8449" max="8449" width="3.5703125" style="32" customWidth="1"/>
    <col min="8450" max="8450" width="35" style="32" customWidth="1"/>
    <col min="8451" max="8451" width="10.5703125" style="32" customWidth="1"/>
    <col min="8452" max="8452" width="0.7109375" style="32" customWidth="1"/>
    <col min="8453" max="8453" width="10.5703125" style="32" customWidth="1"/>
    <col min="8454" max="8454" width="0.7109375" style="32" customWidth="1"/>
    <col min="8455" max="8455" width="10.5703125" style="32" customWidth="1"/>
    <col min="8456" max="8456" width="0.7109375" style="32" customWidth="1"/>
    <col min="8457" max="8457" width="10.5703125" style="32" customWidth="1"/>
    <col min="8458" max="8458" width="0.7109375" style="32" customWidth="1"/>
    <col min="8459" max="8459" width="10.5703125" style="32" customWidth="1"/>
    <col min="8460" max="8460" width="0.7109375" style="32" customWidth="1"/>
    <col min="8461" max="8461" width="10.5703125" style="32" customWidth="1"/>
    <col min="8462" max="8704" width="13.7109375" style="32"/>
    <col min="8705" max="8705" width="3.5703125" style="32" customWidth="1"/>
    <col min="8706" max="8706" width="35" style="32" customWidth="1"/>
    <col min="8707" max="8707" width="10.5703125" style="32" customWidth="1"/>
    <col min="8708" max="8708" width="0.7109375" style="32" customWidth="1"/>
    <col min="8709" max="8709" width="10.5703125" style="32" customWidth="1"/>
    <col min="8710" max="8710" width="0.7109375" style="32" customWidth="1"/>
    <col min="8711" max="8711" width="10.5703125" style="32" customWidth="1"/>
    <col min="8712" max="8712" width="0.7109375" style="32" customWidth="1"/>
    <col min="8713" max="8713" width="10.5703125" style="32" customWidth="1"/>
    <col min="8714" max="8714" width="0.7109375" style="32" customWidth="1"/>
    <col min="8715" max="8715" width="10.5703125" style="32" customWidth="1"/>
    <col min="8716" max="8716" width="0.7109375" style="32" customWidth="1"/>
    <col min="8717" max="8717" width="10.5703125" style="32" customWidth="1"/>
    <col min="8718" max="8960" width="13.7109375" style="32"/>
    <col min="8961" max="8961" width="3.5703125" style="32" customWidth="1"/>
    <col min="8962" max="8962" width="35" style="32" customWidth="1"/>
    <col min="8963" max="8963" width="10.5703125" style="32" customWidth="1"/>
    <col min="8964" max="8964" width="0.7109375" style="32" customWidth="1"/>
    <col min="8965" max="8965" width="10.5703125" style="32" customWidth="1"/>
    <col min="8966" max="8966" width="0.7109375" style="32" customWidth="1"/>
    <col min="8967" max="8967" width="10.5703125" style="32" customWidth="1"/>
    <col min="8968" max="8968" width="0.7109375" style="32" customWidth="1"/>
    <col min="8969" max="8969" width="10.5703125" style="32" customWidth="1"/>
    <col min="8970" max="8970" width="0.7109375" style="32" customWidth="1"/>
    <col min="8971" max="8971" width="10.5703125" style="32" customWidth="1"/>
    <col min="8972" max="8972" width="0.7109375" style="32" customWidth="1"/>
    <col min="8973" max="8973" width="10.5703125" style="32" customWidth="1"/>
    <col min="8974" max="9216" width="13.7109375" style="32"/>
    <col min="9217" max="9217" width="3.5703125" style="32" customWidth="1"/>
    <col min="9218" max="9218" width="35" style="32" customWidth="1"/>
    <col min="9219" max="9219" width="10.5703125" style="32" customWidth="1"/>
    <col min="9220" max="9220" width="0.7109375" style="32" customWidth="1"/>
    <col min="9221" max="9221" width="10.5703125" style="32" customWidth="1"/>
    <col min="9222" max="9222" width="0.7109375" style="32" customWidth="1"/>
    <col min="9223" max="9223" width="10.5703125" style="32" customWidth="1"/>
    <col min="9224" max="9224" width="0.7109375" style="32" customWidth="1"/>
    <col min="9225" max="9225" width="10.5703125" style="32" customWidth="1"/>
    <col min="9226" max="9226" width="0.7109375" style="32" customWidth="1"/>
    <col min="9227" max="9227" width="10.5703125" style="32" customWidth="1"/>
    <col min="9228" max="9228" width="0.7109375" style="32" customWidth="1"/>
    <col min="9229" max="9229" width="10.5703125" style="32" customWidth="1"/>
    <col min="9230" max="9472" width="13.7109375" style="32"/>
    <col min="9473" max="9473" width="3.5703125" style="32" customWidth="1"/>
    <col min="9474" max="9474" width="35" style="32" customWidth="1"/>
    <col min="9475" max="9475" width="10.5703125" style="32" customWidth="1"/>
    <col min="9476" max="9476" width="0.7109375" style="32" customWidth="1"/>
    <col min="9477" max="9477" width="10.5703125" style="32" customWidth="1"/>
    <col min="9478" max="9478" width="0.7109375" style="32" customWidth="1"/>
    <col min="9479" max="9479" width="10.5703125" style="32" customWidth="1"/>
    <col min="9480" max="9480" width="0.7109375" style="32" customWidth="1"/>
    <col min="9481" max="9481" width="10.5703125" style="32" customWidth="1"/>
    <col min="9482" max="9482" width="0.7109375" style="32" customWidth="1"/>
    <col min="9483" max="9483" width="10.5703125" style="32" customWidth="1"/>
    <col min="9484" max="9484" width="0.7109375" style="32" customWidth="1"/>
    <col min="9485" max="9485" width="10.5703125" style="32" customWidth="1"/>
    <col min="9486" max="9728" width="13.7109375" style="32"/>
    <col min="9729" max="9729" width="3.5703125" style="32" customWidth="1"/>
    <col min="9730" max="9730" width="35" style="32" customWidth="1"/>
    <col min="9731" max="9731" width="10.5703125" style="32" customWidth="1"/>
    <col min="9732" max="9732" width="0.7109375" style="32" customWidth="1"/>
    <col min="9733" max="9733" width="10.5703125" style="32" customWidth="1"/>
    <col min="9734" max="9734" width="0.7109375" style="32" customWidth="1"/>
    <col min="9735" max="9735" width="10.5703125" style="32" customWidth="1"/>
    <col min="9736" max="9736" width="0.7109375" style="32" customWidth="1"/>
    <col min="9737" max="9737" width="10.5703125" style="32" customWidth="1"/>
    <col min="9738" max="9738" width="0.7109375" style="32" customWidth="1"/>
    <col min="9739" max="9739" width="10.5703125" style="32" customWidth="1"/>
    <col min="9740" max="9740" width="0.7109375" style="32" customWidth="1"/>
    <col min="9741" max="9741" width="10.5703125" style="32" customWidth="1"/>
    <col min="9742" max="9984" width="13.7109375" style="32"/>
    <col min="9985" max="9985" width="3.5703125" style="32" customWidth="1"/>
    <col min="9986" max="9986" width="35" style="32" customWidth="1"/>
    <col min="9987" max="9987" width="10.5703125" style="32" customWidth="1"/>
    <col min="9988" max="9988" width="0.7109375" style="32" customWidth="1"/>
    <col min="9989" max="9989" width="10.5703125" style="32" customWidth="1"/>
    <col min="9990" max="9990" width="0.7109375" style="32" customWidth="1"/>
    <col min="9991" max="9991" width="10.5703125" style="32" customWidth="1"/>
    <col min="9992" max="9992" width="0.7109375" style="32" customWidth="1"/>
    <col min="9993" max="9993" width="10.5703125" style="32" customWidth="1"/>
    <col min="9994" max="9994" width="0.7109375" style="32" customWidth="1"/>
    <col min="9995" max="9995" width="10.5703125" style="32" customWidth="1"/>
    <col min="9996" max="9996" width="0.7109375" style="32" customWidth="1"/>
    <col min="9997" max="9997" width="10.5703125" style="32" customWidth="1"/>
    <col min="9998" max="10240" width="13.7109375" style="32"/>
    <col min="10241" max="10241" width="3.5703125" style="32" customWidth="1"/>
    <col min="10242" max="10242" width="35" style="32" customWidth="1"/>
    <col min="10243" max="10243" width="10.5703125" style="32" customWidth="1"/>
    <col min="10244" max="10244" width="0.7109375" style="32" customWidth="1"/>
    <col min="10245" max="10245" width="10.5703125" style="32" customWidth="1"/>
    <col min="10246" max="10246" width="0.7109375" style="32" customWidth="1"/>
    <col min="10247" max="10247" width="10.5703125" style="32" customWidth="1"/>
    <col min="10248" max="10248" width="0.7109375" style="32" customWidth="1"/>
    <col min="10249" max="10249" width="10.5703125" style="32" customWidth="1"/>
    <col min="10250" max="10250" width="0.7109375" style="32" customWidth="1"/>
    <col min="10251" max="10251" width="10.5703125" style="32" customWidth="1"/>
    <col min="10252" max="10252" width="0.7109375" style="32" customWidth="1"/>
    <col min="10253" max="10253" width="10.5703125" style="32" customWidth="1"/>
    <col min="10254" max="10496" width="13.7109375" style="32"/>
    <col min="10497" max="10497" width="3.5703125" style="32" customWidth="1"/>
    <col min="10498" max="10498" width="35" style="32" customWidth="1"/>
    <col min="10499" max="10499" width="10.5703125" style="32" customWidth="1"/>
    <col min="10500" max="10500" width="0.7109375" style="32" customWidth="1"/>
    <col min="10501" max="10501" width="10.5703125" style="32" customWidth="1"/>
    <col min="10502" max="10502" width="0.7109375" style="32" customWidth="1"/>
    <col min="10503" max="10503" width="10.5703125" style="32" customWidth="1"/>
    <col min="10504" max="10504" width="0.7109375" style="32" customWidth="1"/>
    <col min="10505" max="10505" width="10.5703125" style="32" customWidth="1"/>
    <col min="10506" max="10506" width="0.7109375" style="32" customWidth="1"/>
    <col min="10507" max="10507" width="10.5703125" style="32" customWidth="1"/>
    <col min="10508" max="10508" width="0.7109375" style="32" customWidth="1"/>
    <col min="10509" max="10509" width="10.5703125" style="32" customWidth="1"/>
    <col min="10510" max="10752" width="13.7109375" style="32"/>
    <col min="10753" max="10753" width="3.5703125" style="32" customWidth="1"/>
    <col min="10754" max="10754" width="35" style="32" customWidth="1"/>
    <col min="10755" max="10755" width="10.5703125" style="32" customWidth="1"/>
    <col min="10756" max="10756" width="0.7109375" style="32" customWidth="1"/>
    <col min="10757" max="10757" width="10.5703125" style="32" customWidth="1"/>
    <col min="10758" max="10758" width="0.7109375" style="32" customWidth="1"/>
    <col min="10759" max="10759" width="10.5703125" style="32" customWidth="1"/>
    <col min="10760" max="10760" width="0.7109375" style="32" customWidth="1"/>
    <col min="10761" max="10761" width="10.5703125" style="32" customWidth="1"/>
    <col min="10762" max="10762" width="0.7109375" style="32" customWidth="1"/>
    <col min="10763" max="10763" width="10.5703125" style="32" customWidth="1"/>
    <col min="10764" max="10764" width="0.7109375" style="32" customWidth="1"/>
    <col min="10765" max="10765" width="10.5703125" style="32" customWidth="1"/>
    <col min="10766" max="11008" width="13.7109375" style="32"/>
    <col min="11009" max="11009" width="3.5703125" style="32" customWidth="1"/>
    <col min="11010" max="11010" width="35" style="32" customWidth="1"/>
    <col min="11011" max="11011" width="10.5703125" style="32" customWidth="1"/>
    <col min="11012" max="11012" width="0.7109375" style="32" customWidth="1"/>
    <col min="11013" max="11013" width="10.5703125" style="32" customWidth="1"/>
    <col min="11014" max="11014" width="0.7109375" style="32" customWidth="1"/>
    <col min="11015" max="11015" width="10.5703125" style="32" customWidth="1"/>
    <col min="11016" max="11016" width="0.7109375" style="32" customWidth="1"/>
    <col min="11017" max="11017" width="10.5703125" style="32" customWidth="1"/>
    <col min="11018" max="11018" width="0.7109375" style="32" customWidth="1"/>
    <col min="11019" max="11019" width="10.5703125" style="32" customWidth="1"/>
    <col min="11020" max="11020" width="0.7109375" style="32" customWidth="1"/>
    <col min="11021" max="11021" width="10.5703125" style="32" customWidth="1"/>
    <col min="11022" max="11264" width="13.7109375" style="32"/>
    <col min="11265" max="11265" width="3.5703125" style="32" customWidth="1"/>
    <col min="11266" max="11266" width="35" style="32" customWidth="1"/>
    <col min="11267" max="11267" width="10.5703125" style="32" customWidth="1"/>
    <col min="11268" max="11268" width="0.7109375" style="32" customWidth="1"/>
    <col min="11269" max="11269" width="10.5703125" style="32" customWidth="1"/>
    <col min="11270" max="11270" width="0.7109375" style="32" customWidth="1"/>
    <col min="11271" max="11271" width="10.5703125" style="32" customWidth="1"/>
    <col min="11272" max="11272" width="0.7109375" style="32" customWidth="1"/>
    <col min="11273" max="11273" width="10.5703125" style="32" customWidth="1"/>
    <col min="11274" max="11274" width="0.7109375" style="32" customWidth="1"/>
    <col min="11275" max="11275" width="10.5703125" style="32" customWidth="1"/>
    <col min="11276" max="11276" width="0.7109375" style="32" customWidth="1"/>
    <col min="11277" max="11277" width="10.5703125" style="32" customWidth="1"/>
    <col min="11278" max="11520" width="13.7109375" style="32"/>
    <col min="11521" max="11521" width="3.5703125" style="32" customWidth="1"/>
    <col min="11522" max="11522" width="35" style="32" customWidth="1"/>
    <col min="11523" max="11523" width="10.5703125" style="32" customWidth="1"/>
    <col min="11524" max="11524" width="0.7109375" style="32" customWidth="1"/>
    <col min="11525" max="11525" width="10.5703125" style="32" customWidth="1"/>
    <col min="11526" max="11526" width="0.7109375" style="32" customWidth="1"/>
    <col min="11527" max="11527" width="10.5703125" style="32" customWidth="1"/>
    <col min="11528" max="11528" width="0.7109375" style="32" customWidth="1"/>
    <col min="11529" max="11529" width="10.5703125" style="32" customWidth="1"/>
    <col min="11530" max="11530" width="0.7109375" style="32" customWidth="1"/>
    <col min="11531" max="11531" width="10.5703125" style="32" customWidth="1"/>
    <col min="11532" max="11532" width="0.7109375" style="32" customWidth="1"/>
    <col min="11533" max="11533" width="10.5703125" style="32" customWidth="1"/>
    <col min="11534" max="11776" width="13.7109375" style="32"/>
    <col min="11777" max="11777" width="3.5703125" style="32" customWidth="1"/>
    <col min="11778" max="11778" width="35" style="32" customWidth="1"/>
    <col min="11779" max="11779" width="10.5703125" style="32" customWidth="1"/>
    <col min="11780" max="11780" width="0.7109375" style="32" customWidth="1"/>
    <col min="11781" max="11781" width="10.5703125" style="32" customWidth="1"/>
    <col min="11782" max="11782" width="0.7109375" style="32" customWidth="1"/>
    <col min="11783" max="11783" width="10.5703125" style="32" customWidth="1"/>
    <col min="11784" max="11784" width="0.7109375" style="32" customWidth="1"/>
    <col min="11785" max="11785" width="10.5703125" style="32" customWidth="1"/>
    <col min="11786" max="11786" width="0.7109375" style="32" customWidth="1"/>
    <col min="11787" max="11787" width="10.5703125" style="32" customWidth="1"/>
    <col min="11788" max="11788" width="0.7109375" style="32" customWidth="1"/>
    <col min="11789" max="11789" width="10.5703125" style="32" customWidth="1"/>
    <col min="11790" max="12032" width="13.7109375" style="32"/>
    <col min="12033" max="12033" width="3.5703125" style="32" customWidth="1"/>
    <col min="12034" max="12034" width="35" style="32" customWidth="1"/>
    <col min="12035" max="12035" width="10.5703125" style="32" customWidth="1"/>
    <col min="12036" max="12036" width="0.7109375" style="32" customWidth="1"/>
    <col min="12037" max="12037" width="10.5703125" style="32" customWidth="1"/>
    <col min="12038" max="12038" width="0.7109375" style="32" customWidth="1"/>
    <col min="12039" max="12039" width="10.5703125" style="32" customWidth="1"/>
    <col min="12040" max="12040" width="0.7109375" style="32" customWidth="1"/>
    <col min="12041" max="12041" width="10.5703125" style="32" customWidth="1"/>
    <col min="12042" max="12042" width="0.7109375" style="32" customWidth="1"/>
    <col min="12043" max="12043" width="10.5703125" style="32" customWidth="1"/>
    <col min="12044" max="12044" width="0.7109375" style="32" customWidth="1"/>
    <col min="12045" max="12045" width="10.5703125" style="32" customWidth="1"/>
    <col min="12046" max="12288" width="13.7109375" style="32"/>
    <col min="12289" max="12289" width="3.5703125" style="32" customWidth="1"/>
    <col min="12290" max="12290" width="35" style="32" customWidth="1"/>
    <col min="12291" max="12291" width="10.5703125" style="32" customWidth="1"/>
    <col min="12292" max="12292" width="0.7109375" style="32" customWidth="1"/>
    <col min="12293" max="12293" width="10.5703125" style="32" customWidth="1"/>
    <col min="12294" max="12294" width="0.7109375" style="32" customWidth="1"/>
    <col min="12295" max="12295" width="10.5703125" style="32" customWidth="1"/>
    <col min="12296" max="12296" width="0.7109375" style="32" customWidth="1"/>
    <col min="12297" max="12297" width="10.5703125" style="32" customWidth="1"/>
    <col min="12298" max="12298" width="0.7109375" style="32" customWidth="1"/>
    <col min="12299" max="12299" width="10.5703125" style="32" customWidth="1"/>
    <col min="12300" max="12300" width="0.7109375" style="32" customWidth="1"/>
    <col min="12301" max="12301" width="10.5703125" style="32" customWidth="1"/>
    <col min="12302" max="12544" width="13.7109375" style="32"/>
    <col min="12545" max="12545" width="3.5703125" style="32" customWidth="1"/>
    <col min="12546" max="12546" width="35" style="32" customWidth="1"/>
    <col min="12547" max="12547" width="10.5703125" style="32" customWidth="1"/>
    <col min="12548" max="12548" width="0.7109375" style="32" customWidth="1"/>
    <col min="12549" max="12549" width="10.5703125" style="32" customWidth="1"/>
    <col min="12550" max="12550" width="0.7109375" style="32" customWidth="1"/>
    <col min="12551" max="12551" width="10.5703125" style="32" customWidth="1"/>
    <col min="12552" max="12552" width="0.7109375" style="32" customWidth="1"/>
    <col min="12553" max="12553" width="10.5703125" style="32" customWidth="1"/>
    <col min="12554" max="12554" width="0.7109375" style="32" customWidth="1"/>
    <col min="12555" max="12555" width="10.5703125" style="32" customWidth="1"/>
    <col min="12556" max="12556" width="0.7109375" style="32" customWidth="1"/>
    <col min="12557" max="12557" width="10.5703125" style="32" customWidth="1"/>
    <col min="12558" max="12800" width="13.7109375" style="32"/>
    <col min="12801" max="12801" width="3.5703125" style="32" customWidth="1"/>
    <col min="12802" max="12802" width="35" style="32" customWidth="1"/>
    <col min="12803" max="12803" width="10.5703125" style="32" customWidth="1"/>
    <col min="12804" max="12804" width="0.7109375" style="32" customWidth="1"/>
    <col min="12805" max="12805" width="10.5703125" style="32" customWidth="1"/>
    <col min="12806" max="12806" width="0.7109375" style="32" customWidth="1"/>
    <col min="12807" max="12807" width="10.5703125" style="32" customWidth="1"/>
    <col min="12808" max="12808" width="0.7109375" style="32" customWidth="1"/>
    <col min="12809" max="12809" width="10.5703125" style="32" customWidth="1"/>
    <col min="12810" max="12810" width="0.7109375" style="32" customWidth="1"/>
    <col min="12811" max="12811" width="10.5703125" style="32" customWidth="1"/>
    <col min="12812" max="12812" width="0.7109375" style="32" customWidth="1"/>
    <col min="12813" max="12813" width="10.5703125" style="32" customWidth="1"/>
    <col min="12814" max="13056" width="13.7109375" style="32"/>
    <col min="13057" max="13057" width="3.5703125" style="32" customWidth="1"/>
    <col min="13058" max="13058" width="35" style="32" customWidth="1"/>
    <col min="13059" max="13059" width="10.5703125" style="32" customWidth="1"/>
    <col min="13060" max="13060" width="0.7109375" style="32" customWidth="1"/>
    <col min="13061" max="13061" width="10.5703125" style="32" customWidth="1"/>
    <col min="13062" max="13062" width="0.7109375" style="32" customWidth="1"/>
    <col min="13063" max="13063" width="10.5703125" style="32" customWidth="1"/>
    <col min="13064" max="13064" width="0.7109375" style="32" customWidth="1"/>
    <col min="13065" max="13065" width="10.5703125" style="32" customWidth="1"/>
    <col min="13066" max="13066" width="0.7109375" style="32" customWidth="1"/>
    <col min="13067" max="13067" width="10.5703125" style="32" customWidth="1"/>
    <col min="13068" max="13068" width="0.7109375" style="32" customWidth="1"/>
    <col min="13069" max="13069" width="10.5703125" style="32" customWidth="1"/>
    <col min="13070" max="13312" width="13.7109375" style="32"/>
    <col min="13313" max="13313" width="3.5703125" style="32" customWidth="1"/>
    <col min="13314" max="13314" width="35" style="32" customWidth="1"/>
    <col min="13315" max="13315" width="10.5703125" style="32" customWidth="1"/>
    <col min="13316" max="13316" width="0.7109375" style="32" customWidth="1"/>
    <col min="13317" max="13317" width="10.5703125" style="32" customWidth="1"/>
    <col min="13318" max="13318" width="0.7109375" style="32" customWidth="1"/>
    <col min="13319" max="13319" width="10.5703125" style="32" customWidth="1"/>
    <col min="13320" max="13320" width="0.7109375" style="32" customWidth="1"/>
    <col min="13321" max="13321" width="10.5703125" style="32" customWidth="1"/>
    <col min="13322" max="13322" width="0.7109375" style="32" customWidth="1"/>
    <col min="13323" max="13323" width="10.5703125" style="32" customWidth="1"/>
    <col min="13324" max="13324" width="0.7109375" style="32" customWidth="1"/>
    <col min="13325" max="13325" width="10.5703125" style="32" customWidth="1"/>
    <col min="13326" max="13568" width="13.7109375" style="32"/>
    <col min="13569" max="13569" width="3.5703125" style="32" customWidth="1"/>
    <col min="13570" max="13570" width="35" style="32" customWidth="1"/>
    <col min="13571" max="13571" width="10.5703125" style="32" customWidth="1"/>
    <col min="13572" max="13572" width="0.7109375" style="32" customWidth="1"/>
    <col min="13573" max="13573" width="10.5703125" style="32" customWidth="1"/>
    <col min="13574" max="13574" width="0.7109375" style="32" customWidth="1"/>
    <col min="13575" max="13575" width="10.5703125" style="32" customWidth="1"/>
    <col min="13576" max="13576" width="0.7109375" style="32" customWidth="1"/>
    <col min="13577" max="13577" width="10.5703125" style="32" customWidth="1"/>
    <col min="13578" max="13578" width="0.7109375" style="32" customWidth="1"/>
    <col min="13579" max="13579" width="10.5703125" style="32" customWidth="1"/>
    <col min="13580" max="13580" width="0.7109375" style="32" customWidth="1"/>
    <col min="13581" max="13581" width="10.5703125" style="32" customWidth="1"/>
    <col min="13582" max="13824" width="13.7109375" style="32"/>
    <col min="13825" max="13825" width="3.5703125" style="32" customWidth="1"/>
    <col min="13826" max="13826" width="35" style="32" customWidth="1"/>
    <col min="13827" max="13827" width="10.5703125" style="32" customWidth="1"/>
    <col min="13828" max="13828" width="0.7109375" style="32" customWidth="1"/>
    <col min="13829" max="13829" width="10.5703125" style="32" customWidth="1"/>
    <col min="13830" max="13830" width="0.7109375" style="32" customWidth="1"/>
    <col min="13831" max="13831" width="10.5703125" style="32" customWidth="1"/>
    <col min="13832" max="13832" width="0.7109375" style="32" customWidth="1"/>
    <col min="13833" max="13833" width="10.5703125" style="32" customWidth="1"/>
    <col min="13834" max="13834" width="0.7109375" style="32" customWidth="1"/>
    <col min="13835" max="13835" width="10.5703125" style="32" customWidth="1"/>
    <col min="13836" max="13836" width="0.7109375" style="32" customWidth="1"/>
    <col min="13837" max="13837" width="10.5703125" style="32" customWidth="1"/>
    <col min="13838" max="14080" width="13.7109375" style="32"/>
    <col min="14081" max="14081" width="3.5703125" style="32" customWidth="1"/>
    <col min="14082" max="14082" width="35" style="32" customWidth="1"/>
    <col min="14083" max="14083" width="10.5703125" style="32" customWidth="1"/>
    <col min="14084" max="14084" width="0.7109375" style="32" customWidth="1"/>
    <col min="14085" max="14085" width="10.5703125" style="32" customWidth="1"/>
    <col min="14086" max="14086" width="0.7109375" style="32" customWidth="1"/>
    <col min="14087" max="14087" width="10.5703125" style="32" customWidth="1"/>
    <col min="14088" max="14088" width="0.7109375" style="32" customWidth="1"/>
    <col min="14089" max="14089" width="10.5703125" style="32" customWidth="1"/>
    <col min="14090" max="14090" width="0.7109375" style="32" customWidth="1"/>
    <col min="14091" max="14091" width="10.5703125" style="32" customWidth="1"/>
    <col min="14092" max="14092" width="0.7109375" style="32" customWidth="1"/>
    <col min="14093" max="14093" width="10.5703125" style="32" customWidth="1"/>
    <col min="14094" max="14336" width="13.7109375" style="32"/>
    <col min="14337" max="14337" width="3.5703125" style="32" customWidth="1"/>
    <col min="14338" max="14338" width="35" style="32" customWidth="1"/>
    <col min="14339" max="14339" width="10.5703125" style="32" customWidth="1"/>
    <col min="14340" max="14340" width="0.7109375" style="32" customWidth="1"/>
    <col min="14341" max="14341" width="10.5703125" style="32" customWidth="1"/>
    <col min="14342" max="14342" width="0.7109375" style="32" customWidth="1"/>
    <col min="14343" max="14343" width="10.5703125" style="32" customWidth="1"/>
    <col min="14344" max="14344" width="0.7109375" style="32" customWidth="1"/>
    <col min="14345" max="14345" width="10.5703125" style="32" customWidth="1"/>
    <col min="14346" max="14346" width="0.7109375" style="32" customWidth="1"/>
    <col min="14347" max="14347" width="10.5703125" style="32" customWidth="1"/>
    <col min="14348" max="14348" width="0.7109375" style="32" customWidth="1"/>
    <col min="14349" max="14349" width="10.5703125" style="32" customWidth="1"/>
    <col min="14350" max="14592" width="13.7109375" style="32"/>
    <col min="14593" max="14593" width="3.5703125" style="32" customWidth="1"/>
    <col min="14594" max="14594" width="35" style="32" customWidth="1"/>
    <col min="14595" max="14595" width="10.5703125" style="32" customWidth="1"/>
    <col min="14596" max="14596" width="0.7109375" style="32" customWidth="1"/>
    <col min="14597" max="14597" width="10.5703125" style="32" customWidth="1"/>
    <col min="14598" max="14598" width="0.7109375" style="32" customWidth="1"/>
    <col min="14599" max="14599" width="10.5703125" style="32" customWidth="1"/>
    <col min="14600" max="14600" width="0.7109375" style="32" customWidth="1"/>
    <col min="14601" max="14601" width="10.5703125" style="32" customWidth="1"/>
    <col min="14602" max="14602" width="0.7109375" style="32" customWidth="1"/>
    <col min="14603" max="14603" width="10.5703125" style="32" customWidth="1"/>
    <col min="14604" max="14604" width="0.7109375" style="32" customWidth="1"/>
    <col min="14605" max="14605" width="10.5703125" style="32" customWidth="1"/>
    <col min="14606" max="14848" width="13.7109375" style="32"/>
    <col min="14849" max="14849" width="3.5703125" style="32" customWidth="1"/>
    <col min="14850" max="14850" width="35" style="32" customWidth="1"/>
    <col min="14851" max="14851" width="10.5703125" style="32" customWidth="1"/>
    <col min="14852" max="14852" width="0.7109375" style="32" customWidth="1"/>
    <col min="14853" max="14853" width="10.5703125" style="32" customWidth="1"/>
    <col min="14854" max="14854" width="0.7109375" style="32" customWidth="1"/>
    <col min="14855" max="14855" width="10.5703125" style="32" customWidth="1"/>
    <col min="14856" max="14856" width="0.7109375" style="32" customWidth="1"/>
    <col min="14857" max="14857" width="10.5703125" style="32" customWidth="1"/>
    <col min="14858" max="14858" width="0.7109375" style="32" customWidth="1"/>
    <col min="14859" max="14859" width="10.5703125" style="32" customWidth="1"/>
    <col min="14860" max="14860" width="0.7109375" style="32" customWidth="1"/>
    <col min="14861" max="14861" width="10.5703125" style="32" customWidth="1"/>
    <col min="14862" max="15104" width="13.7109375" style="32"/>
    <col min="15105" max="15105" width="3.5703125" style="32" customWidth="1"/>
    <col min="15106" max="15106" width="35" style="32" customWidth="1"/>
    <col min="15107" max="15107" width="10.5703125" style="32" customWidth="1"/>
    <col min="15108" max="15108" width="0.7109375" style="32" customWidth="1"/>
    <col min="15109" max="15109" width="10.5703125" style="32" customWidth="1"/>
    <col min="15110" max="15110" width="0.7109375" style="32" customWidth="1"/>
    <col min="15111" max="15111" width="10.5703125" style="32" customWidth="1"/>
    <col min="15112" max="15112" width="0.7109375" style="32" customWidth="1"/>
    <col min="15113" max="15113" width="10.5703125" style="32" customWidth="1"/>
    <col min="15114" max="15114" width="0.7109375" style="32" customWidth="1"/>
    <col min="15115" max="15115" width="10.5703125" style="32" customWidth="1"/>
    <col min="15116" max="15116" width="0.7109375" style="32" customWidth="1"/>
    <col min="15117" max="15117" width="10.5703125" style="32" customWidth="1"/>
    <col min="15118" max="15360" width="13.7109375" style="32"/>
    <col min="15361" max="15361" width="3.5703125" style="32" customWidth="1"/>
    <col min="15362" max="15362" width="35" style="32" customWidth="1"/>
    <col min="15363" max="15363" width="10.5703125" style="32" customWidth="1"/>
    <col min="15364" max="15364" width="0.7109375" style="32" customWidth="1"/>
    <col min="15365" max="15365" width="10.5703125" style="32" customWidth="1"/>
    <col min="15366" max="15366" width="0.7109375" style="32" customWidth="1"/>
    <col min="15367" max="15367" width="10.5703125" style="32" customWidth="1"/>
    <col min="15368" max="15368" width="0.7109375" style="32" customWidth="1"/>
    <col min="15369" max="15369" width="10.5703125" style="32" customWidth="1"/>
    <col min="15370" max="15370" width="0.7109375" style="32" customWidth="1"/>
    <col min="15371" max="15371" width="10.5703125" style="32" customWidth="1"/>
    <col min="15372" max="15372" width="0.7109375" style="32" customWidth="1"/>
    <col min="15373" max="15373" width="10.5703125" style="32" customWidth="1"/>
    <col min="15374" max="15616" width="13.7109375" style="32"/>
    <col min="15617" max="15617" width="3.5703125" style="32" customWidth="1"/>
    <col min="15618" max="15618" width="35" style="32" customWidth="1"/>
    <col min="15619" max="15619" width="10.5703125" style="32" customWidth="1"/>
    <col min="15620" max="15620" width="0.7109375" style="32" customWidth="1"/>
    <col min="15621" max="15621" width="10.5703125" style="32" customWidth="1"/>
    <col min="15622" max="15622" width="0.7109375" style="32" customWidth="1"/>
    <col min="15623" max="15623" width="10.5703125" style="32" customWidth="1"/>
    <col min="15624" max="15624" width="0.7109375" style="32" customWidth="1"/>
    <col min="15625" max="15625" width="10.5703125" style="32" customWidth="1"/>
    <col min="15626" max="15626" width="0.7109375" style="32" customWidth="1"/>
    <col min="15627" max="15627" width="10.5703125" style="32" customWidth="1"/>
    <col min="15628" max="15628" width="0.7109375" style="32" customWidth="1"/>
    <col min="15629" max="15629" width="10.5703125" style="32" customWidth="1"/>
    <col min="15630" max="15872" width="13.7109375" style="32"/>
    <col min="15873" max="15873" width="3.5703125" style="32" customWidth="1"/>
    <col min="15874" max="15874" width="35" style="32" customWidth="1"/>
    <col min="15875" max="15875" width="10.5703125" style="32" customWidth="1"/>
    <col min="15876" max="15876" width="0.7109375" style="32" customWidth="1"/>
    <col min="15877" max="15877" width="10.5703125" style="32" customWidth="1"/>
    <col min="15878" max="15878" width="0.7109375" style="32" customWidth="1"/>
    <col min="15879" max="15879" width="10.5703125" style="32" customWidth="1"/>
    <col min="15880" max="15880" width="0.7109375" style="32" customWidth="1"/>
    <col min="15881" max="15881" width="10.5703125" style="32" customWidth="1"/>
    <col min="15882" max="15882" width="0.7109375" style="32" customWidth="1"/>
    <col min="15883" max="15883" width="10.5703125" style="32" customWidth="1"/>
    <col min="15884" max="15884" width="0.7109375" style="32" customWidth="1"/>
    <col min="15885" max="15885" width="10.5703125" style="32" customWidth="1"/>
    <col min="15886" max="16128" width="13.7109375" style="32"/>
    <col min="16129" max="16129" width="3.5703125" style="32" customWidth="1"/>
    <col min="16130" max="16130" width="35" style="32" customWidth="1"/>
    <col min="16131" max="16131" width="10.5703125" style="32" customWidth="1"/>
    <col min="16132" max="16132" width="0.7109375" style="32" customWidth="1"/>
    <col min="16133" max="16133" width="10.5703125" style="32" customWidth="1"/>
    <col min="16134" max="16134" width="0.7109375" style="32" customWidth="1"/>
    <col min="16135" max="16135" width="10.5703125" style="32" customWidth="1"/>
    <col min="16136" max="16136" width="0.7109375" style="32" customWidth="1"/>
    <col min="16137" max="16137" width="10.5703125" style="32" customWidth="1"/>
    <col min="16138" max="16138" width="0.7109375" style="32" customWidth="1"/>
    <col min="16139" max="16139" width="10.5703125" style="32" customWidth="1"/>
    <col min="16140" max="16140" width="0.7109375" style="32" customWidth="1"/>
    <col min="16141" max="16141" width="10.5703125" style="32" customWidth="1"/>
    <col min="16142" max="16384" width="13.7109375" style="32"/>
  </cols>
  <sheetData>
    <row r="1" spans="1:13">
      <c r="A1" s="66" t="e">
        <f>#REF!+1</f>
        <v>#REF!</v>
      </c>
      <c r="B1" s="31" t="e">
        <f>#REF!</f>
        <v>#REF!</v>
      </c>
    </row>
    <row r="2" spans="1:13">
      <c r="B2" s="31"/>
    </row>
    <row r="3" spans="1:13" s="106" customFormat="1" ht="22.5" customHeight="1">
      <c r="B3" s="107"/>
      <c r="C3" s="207" t="e">
        <f>#REF!&amp;CHAR(10)&amp;#REF!</f>
        <v>#REF!</v>
      </c>
      <c r="D3" s="207"/>
      <c r="E3" s="207"/>
      <c r="F3" s="207"/>
      <c r="G3" s="207"/>
      <c r="H3" s="108"/>
      <c r="I3" s="207" t="e">
        <f>#REF!&amp;CHAR(10)&amp;#REF!</f>
        <v>#REF!</v>
      </c>
      <c r="J3" s="207"/>
      <c r="K3" s="207"/>
      <c r="L3" s="207"/>
      <c r="M3" s="207"/>
    </row>
    <row r="4" spans="1:13" s="41" customFormat="1">
      <c r="B4" s="39"/>
      <c r="C4" s="104" t="e">
        <f>#REF!</f>
        <v>#REF!</v>
      </c>
      <c r="D4" s="105"/>
      <c r="E4" s="104" t="e">
        <f>#REF!</f>
        <v>#REF!</v>
      </c>
      <c r="F4" s="105"/>
      <c r="G4" s="104" t="e">
        <f>#REF!</f>
        <v>#REF!</v>
      </c>
      <c r="H4" s="105">
        <v>3055515</v>
      </c>
      <c r="I4" s="104" t="e">
        <f>#REF!</f>
        <v>#REF!</v>
      </c>
      <c r="J4" s="105"/>
      <c r="K4" s="104" t="e">
        <f>#REF!</f>
        <v>#REF!</v>
      </c>
      <c r="L4" s="105"/>
      <c r="M4" s="104" t="e">
        <f>#REF!</f>
        <v>#REF!</v>
      </c>
    </row>
    <row r="5" spans="1:13">
      <c r="B5" s="39" t="e">
        <f>#REF!</f>
        <v>#REF!</v>
      </c>
      <c r="C5" s="109"/>
      <c r="D5" s="109">
        <v>0</v>
      </c>
      <c r="E5" s="109"/>
      <c r="F5" s="109"/>
      <c r="G5" s="109"/>
      <c r="H5" s="109">
        <v>44641</v>
      </c>
      <c r="I5" s="109"/>
      <c r="J5" s="109"/>
      <c r="K5" s="109"/>
      <c r="L5" s="109"/>
      <c r="M5" s="109"/>
    </row>
    <row r="6" spans="1:13">
      <c r="B6" s="38" t="e">
        <f>#REF!</f>
        <v>#REF!</v>
      </c>
      <c r="C6" s="116">
        <v>0</v>
      </c>
      <c r="D6" s="116"/>
      <c r="E6" s="116">
        <v>5</v>
      </c>
      <c r="F6" s="116"/>
      <c r="G6" s="116">
        <v>0</v>
      </c>
      <c r="H6" s="116"/>
      <c r="I6" s="116">
        <v>0</v>
      </c>
      <c r="J6" s="116"/>
      <c r="K6" s="116">
        <v>0.4</v>
      </c>
      <c r="L6" s="116"/>
      <c r="M6" s="116">
        <v>0</v>
      </c>
    </row>
    <row r="7" spans="1:13">
      <c r="B7" s="38" t="e">
        <f>#REF!</f>
        <v>#REF!</v>
      </c>
      <c r="C7" s="116">
        <v>0</v>
      </c>
      <c r="D7" s="116"/>
      <c r="E7" s="116">
        <v>0</v>
      </c>
      <c r="F7" s="116"/>
      <c r="G7" s="116">
        <v>0</v>
      </c>
      <c r="H7" s="116"/>
      <c r="I7" s="116">
        <v>0</v>
      </c>
      <c r="J7" s="116"/>
      <c r="K7" s="116">
        <v>0</v>
      </c>
      <c r="L7" s="116"/>
      <c r="M7" s="116">
        <v>7</v>
      </c>
    </row>
    <row r="8" spans="1:13">
      <c r="B8" s="38" t="e">
        <f>#REF!</f>
        <v>#REF!</v>
      </c>
      <c r="C8" s="116">
        <v>5.2746085813908969</v>
      </c>
      <c r="D8" s="116"/>
      <c r="E8" s="116">
        <v>4.7146894119453373</v>
      </c>
      <c r="F8" s="116"/>
      <c r="G8" s="116">
        <v>0</v>
      </c>
      <c r="H8" s="116"/>
      <c r="I8" s="116">
        <v>3.6515653835275552</v>
      </c>
      <c r="J8" s="116"/>
      <c r="K8" s="116">
        <v>4.4105045657052901</v>
      </c>
      <c r="L8" s="116"/>
      <c r="M8" s="116">
        <v>0</v>
      </c>
    </row>
    <row r="9" spans="1:13">
      <c r="B9" s="38" t="e">
        <f>#REF!</f>
        <v>#REF!</v>
      </c>
      <c r="C9" s="116">
        <v>0</v>
      </c>
      <c r="D9" s="116"/>
      <c r="E9" s="116">
        <v>0</v>
      </c>
      <c r="F9" s="116"/>
      <c r="G9" s="116">
        <v>0</v>
      </c>
      <c r="H9" s="116"/>
      <c r="I9" s="116">
        <v>7</v>
      </c>
      <c r="J9" s="116"/>
      <c r="K9" s="116">
        <v>5.5</v>
      </c>
      <c r="L9" s="116"/>
      <c r="M9" s="116">
        <v>0</v>
      </c>
    </row>
    <row r="10" spans="1:13" ht="25.5" hidden="1" customHeight="1">
      <c r="B10" s="38" t="e">
        <f>#REF!</f>
        <v>#REF!</v>
      </c>
      <c r="C10" s="116"/>
      <c r="D10" s="116"/>
      <c r="E10" s="116"/>
      <c r="F10" s="116"/>
      <c r="G10" s="116"/>
      <c r="H10" s="116"/>
      <c r="I10" s="116">
        <v>0</v>
      </c>
      <c r="J10" s="116"/>
      <c r="K10" s="116">
        <v>0</v>
      </c>
      <c r="L10" s="116"/>
      <c r="M10" s="116">
        <v>0</v>
      </c>
    </row>
    <row r="11" spans="1:13">
      <c r="B11" s="38" t="e">
        <f>#REF!</f>
        <v>#REF!</v>
      </c>
      <c r="C11" s="116">
        <v>19.444540316072903</v>
      </c>
      <c r="D11" s="116"/>
      <c r="E11" s="116">
        <v>8.4759617125221691</v>
      </c>
      <c r="F11" s="116"/>
      <c r="G11" s="116">
        <v>15.51</v>
      </c>
      <c r="H11" s="116"/>
      <c r="I11" s="116">
        <v>19.81230676697934</v>
      </c>
      <c r="J11" s="116"/>
      <c r="K11" s="116">
        <v>9.4754739868534603</v>
      </c>
      <c r="L11" s="116"/>
      <c r="M11" s="116">
        <v>12.14</v>
      </c>
    </row>
    <row r="12" spans="1:13">
      <c r="B12" s="38" t="e">
        <f>#REF!</f>
        <v>#REF!</v>
      </c>
      <c r="C12" s="116">
        <v>6.1796747007972161</v>
      </c>
      <c r="D12" s="116"/>
      <c r="E12" s="116">
        <v>5.3535142311957173</v>
      </c>
      <c r="F12" s="116"/>
      <c r="G12" s="116">
        <v>6.9</v>
      </c>
      <c r="H12" s="116"/>
      <c r="I12" s="116">
        <v>4.3806230063786176</v>
      </c>
      <c r="J12" s="116"/>
      <c r="K12" s="116">
        <v>6.4172799534542833</v>
      </c>
      <c r="L12" s="116"/>
      <c r="M12" s="116">
        <v>0</v>
      </c>
    </row>
    <row r="13" spans="1:13">
      <c r="B13" s="39" t="e">
        <f>#REF!</f>
        <v>#REF!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</row>
    <row r="14" spans="1:13">
      <c r="B14" s="38" t="e">
        <f>#REF!</f>
        <v>#REF!</v>
      </c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</row>
    <row r="15" spans="1:13">
      <c r="B15" s="38" t="e">
        <f>#REF!</f>
        <v>#REF!</v>
      </c>
      <c r="C15" s="116">
        <v>12</v>
      </c>
      <c r="D15" s="116"/>
      <c r="E15" s="116">
        <v>2.8431372549019609</v>
      </c>
      <c r="F15" s="116"/>
      <c r="G15" s="116">
        <v>8.4990000000000006</v>
      </c>
      <c r="H15" s="116"/>
      <c r="I15" s="116">
        <v>9</v>
      </c>
      <c r="J15" s="116"/>
      <c r="K15" s="116">
        <v>3.5</v>
      </c>
      <c r="L15" s="116"/>
      <c r="M15" s="116">
        <v>8.5</v>
      </c>
    </row>
    <row r="16" spans="1:13">
      <c r="B16" s="38" t="e">
        <f>#REF!</f>
        <v>#REF!</v>
      </c>
      <c r="C16" s="116">
        <v>72.998103917143396</v>
      </c>
      <c r="D16" s="116"/>
      <c r="E16" s="116">
        <v>0</v>
      </c>
      <c r="F16" s="116"/>
      <c r="G16" s="116">
        <v>0</v>
      </c>
      <c r="H16" s="116"/>
      <c r="I16" s="116">
        <v>37.226469914427284</v>
      </c>
      <c r="J16" s="116"/>
      <c r="K16" s="116">
        <v>0</v>
      </c>
      <c r="L16" s="116"/>
      <c r="M16" s="116">
        <v>0</v>
      </c>
    </row>
    <row r="17" spans="2:13">
      <c r="B17" s="38" t="e">
        <f>#REF!</f>
        <v>#REF!</v>
      </c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</row>
    <row r="18" spans="2:13">
      <c r="B18" s="38" t="e">
        <f>#REF!</f>
        <v>#REF!</v>
      </c>
      <c r="C18" s="116">
        <v>10.517515698716929</v>
      </c>
      <c r="D18" s="116"/>
      <c r="E18" s="116">
        <v>3.6120419668609594</v>
      </c>
      <c r="F18" s="116"/>
      <c r="G18" s="116">
        <v>2.5212117619068617</v>
      </c>
      <c r="H18" s="116"/>
      <c r="I18" s="116">
        <v>10.428507223351605</v>
      </c>
      <c r="J18" s="116"/>
      <c r="K18" s="116">
        <v>2.71</v>
      </c>
      <c r="L18" s="116"/>
      <c r="M18" s="116">
        <v>1.4871820129165618</v>
      </c>
    </row>
    <row r="19" spans="2:13">
      <c r="B19" s="38" t="e">
        <f>#REF!</f>
        <v>#REF!</v>
      </c>
      <c r="C19" s="116">
        <v>8.4075942718618712</v>
      </c>
      <c r="D19" s="116"/>
      <c r="E19" s="116">
        <v>3.4125444734334343</v>
      </c>
      <c r="F19" s="116"/>
      <c r="G19" s="116">
        <v>6.29</v>
      </c>
      <c r="H19" s="116"/>
      <c r="I19" s="116">
        <v>7.6849019303129902</v>
      </c>
      <c r="J19" s="116"/>
      <c r="K19" s="116">
        <v>4.1340487535987966</v>
      </c>
      <c r="L19" s="116"/>
      <c r="M19" s="116">
        <v>2.5299999999999998</v>
      </c>
    </row>
    <row r="20" spans="2:13">
      <c r="B20" s="38" t="e">
        <f>#REF!</f>
        <v>#REF!</v>
      </c>
      <c r="C20" s="116">
        <v>6.8686302688655196</v>
      </c>
      <c r="D20" s="116"/>
      <c r="E20" s="116">
        <v>8.0482148697891258</v>
      </c>
      <c r="F20" s="116"/>
      <c r="G20" s="116">
        <v>0</v>
      </c>
      <c r="H20" s="116"/>
      <c r="I20" s="116">
        <v>9.7100000000000009</v>
      </c>
      <c r="J20" s="116"/>
      <c r="K20" s="116">
        <v>8.33</v>
      </c>
      <c r="L20" s="116"/>
      <c r="M20" s="116">
        <v>0</v>
      </c>
    </row>
    <row r="21" spans="2:13">
      <c r="B21" s="38" t="e">
        <f>#REF!</f>
        <v>#REF!</v>
      </c>
      <c r="C21" s="116">
        <v>9.2983725970884521</v>
      </c>
      <c r="D21" s="116"/>
      <c r="E21" s="116">
        <v>0</v>
      </c>
      <c r="F21" s="116"/>
      <c r="G21" s="116">
        <v>0</v>
      </c>
      <c r="H21" s="116"/>
      <c r="I21" s="116">
        <v>11.13</v>
      </c>
      <c r="J21" s="116"/>
      <c r="K21" s="116">
        <v>0</v>
      </c>
      <c r="L21" s="116"/>
      <c r="M21" s="116">
        <v>0</v>
      </c>
    </row>
    <row r="22" spans="2:13">
      <c r="B22" s="38" t="e">
        <f>#REF!</f>
        <v>#REF!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</row>
    <row r="23" spans="2:13">
      <c r="B23" s="38" t="e">
        <f>#REF!</f>
        <v>#REF!</v>
      </c>
      <c r="C23" s="116">
        <v>4.0264377497116826</v>
      </c>
      <c r="D23" s="116"/>
      <c r="E23" s="116">
        <v>0</v>
      </c>
      <c r="F23" s="116"/>
      <c r="G23" s="116">
        <v>0</v>
      </c>
      <c r="H23" s="116"/>
      <c r="I23" s="116">
        <v>4.7775178477592259</v>
      </c>
      <c r="J23" s="116"/>
      <c r="K23" s="116">
        <v>0</v>
      </c>
      <c r="L23" s="116"/>
      <c r="M23" s="116">
        <v>0</v>
      </c>
    </row>
    <row r="24" spans="2:13">
      <c r="B24" s="38" t="e">
        <f>#REF!</f>
        <v>#REF!</v>
      </c>
      <c r="C24" s="116">
        <v>0</v>
      </c>
      <c r="D24" s="116"/>
      <c r="E24" s="116">
        <v>4.8077204197144496</v>
      </c>
      <c r="F24" s="116"/>
      <c r="G24" s="116">
        <v>0</v>
      </c>
      <c r="H24" s="116"/>
      <c r="I24" s="116">
        <v>0</v>
      </c>
      <c r="J24" s="116"/>
      <c r="K24" s="116">
        <v>4.4939842473996743</v>
      </c>
      <c r="L24" s="116"/>
      <c r="M24" s="116">
        <v>0</v>
      </c>
    </row>
    <row r="25" spans="2:13">
      <c r="B25" s="38" t="e">
        <f>#REF!</f>
        <v>#REF!</v>
      </c>
      <c r="C25" s="117">
        <v>5.5</v>
      </c>
      <c r="D25" s="116"/>
      <c r="E25" s="117">
        <v>1.9799999999999998</v>
      </c>
      <c r="F25" s="116"/>
      <c r="G25" s="117">
        <v>0</v>
      </c>
      <c r="H25" s="116"/>
      <c r="I25" s="117">
        <v>5.4999999999999991</v>
      </c>
      <c r="J25" s="116"/>
      <c r="K25" s="117">
        <v>1.83</v>
      </c>
      <c r="L25" s="116"/>
      <c r="M25" s="11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2</vt:i4>
      </vt:variant>
    </vt:vector>
  </HeadingPairs>
  <TitlesOfParts>
    <vt:vector size="20" baseType="lpstr">
      <vt:lpstr>BS</vt:lpstr>
      <vt:lpstr>IS</vt:lpstr>
      <vt:lpstr>CF</vt:lpstr>
      <vt:lpstr>Eq</vt:lpstr>
      <vt:lpstr>AFS gain</vt:lpstr>
      <vt:lpstr>CHIP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Maximum!OLE_LINK3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Елемесов Султан Мырзагалиевич</cp:lastModifiedBy>
  <dcterms:created xsi:type="dcterms:W3CDTF">2012-02-08T04:34:09Z</dcterms:created>
  <dcterms:modified xsi:type="dcterms:W3CDTF">2016-04-28T03:43:09Z</dcterms:modified>
</cp:coreProperties>
</file>