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ф1!$A$1:$D$131</definedName>
    <definedName name="_xlnm.Print_Area" localSheetId="1">ф2!$A$1:$F$129</definedName>
    <definedName name="ф77" localSheetId="0">#REF!</definedName>
    <definedName name="ф77" localSheetId="1">#REF!</definedName>
    <definedName name="ф77">#REF!</definedName>
  </definedNames>
  <calcPr calcId="145621" iterate="1"/>
</workbook>
</file>

<file path=xl/calcChain.xml><?xml version="1.0" encoding="utf-8"?>
<calcChain xmlns="http://schemas.openxmlformats.org/spreadsheetml/2006/main">
  <c r="E108" i="36" l="1"/>
  <c r="C108" i="36"/>
  <c r="E107" i="36"/>
  <c r="C107" i="36"/>
  <c r="E106" i="36"/>
  <c r="C106" i="36"/>
  <c r="E105" i="36"/>
  <c r="C105" i="36"/>
  <c r="E104" i="36"/>
  <c r="C104" i="36"/>
  <c r="E103" i="36"/>
  <c r="C103" i="36"/>
  <c r="E102" i="36"/>
  <c r="C102" i="36"/>
  <c r="E101" i="36"/>
  <c r="C101" i="36"/>
  <c r="E100" i="36"/>
  <c r="C100" i="36"/>
  <c r="E99" i="36"/>
  <c r="C99" i="36"/>
  <c r="E98" i="36"/>
  <c r="C98" i="36"/>
  <c r="E97" i="36"/>
  <c r="C97" i="36"/>
  <c r="E96" i="36"/>
  <c r="C96" i="36"/>
  <c r="E95" i="36"/>
  <c r="C95" i="36"/>
  <c r="E94" i="36"/>
  <c r="C94" i="36"/>
  <c r="E93" i="36"/>
  <c r="C93" i="36"/>
  <c r="E92" i="36"/>
  <c r="C92" i="36"/>
  <c r="E91" i="36"/>
  <c r="C91" i="36"/>
  <c r="E90" i="36"/>
  <c r="C90" i="36"/>
  <c r="E89" i="36"/>
  <c r="C89" i="36"/>
  <c r="E88" i="36"/>
  <c r="C88" i="36"/>
  <c r="E87" i="36"/>
  <c r="C87" i="36"/>
  <c r="E86" i="36"/>
  <c r="C86" i="36"/>
  <c r="E85" i="36"/>
  <c r="C85" i="36"/>
  <c r="E84" i="36"/>
  <c r="C84" i="36"/>
  <c r="E83" i="36"/>
  <c r="C83" i="36"/>
  <c r="E82" i="36"/>
  <c r="C82" i="36"/>
  <c r="E81" i="36"/>
  <c r="C81" i="36"/>
  <c r="E80" i="36"/>
  <c r="C80" i="36"/>
  <c r="E79" i="36"/>
  <c r="C79" i="36"/>
  <c r="E78" i="36"/>
  <c r="C78" i="36"/>
  <c r="E77" i="36"/>
  <c r="C77" i="36"/>
  <c r="E76" i="36"/>
  <c r="C76" i="36"/>
  <c r="E75" i="36"/>
  <c r="C75" i="36"/>
  <c r="E74" i="36"/>
  <c r="C74" i="36"/>
  <c r="E73" i="36"/>
  <c r="C73" i="36"/>
  <c r="E72" i="36"/>
  <c r="C72" i="36"/>
  <c r="E71" i="36"/>
  <c r="C71" i="36"/>
  <c r="E70" i="36"/>
  <c r="C70" i="36"/>
  <c r="E69" i="36"/>
  <c r="C69" i="36"/>
  <c r="E68" i="36"/>
  <c r="C68" i="36"/>
  <c r="E67" i="36"/>
  <c r="C67" i="36"/>
  <c r="E66" i="36"/>
  <c r="C66" i="36"/>
  <c r="E65" i="36"/>
  <c r="C65" i="36"/>
  <c r="E64" i="36"/>
  <c r="C64" i="36"/>
  <c r="E63" i="36"/>
  <c r="C63" i="36"/>
  <c r="E62" i="36"/>
  <c r="C62" i="36"/>
  <c r="E61" i="36"/>
  <c r="C61" i="36"/>
  <c r="E60" i="36"/>
  <c r="C60" i="36"/>
  <c r="E59" i="36"/>
  <c r="C59" i="36"/>
  <c r="E58" i="36"/>
  <c r="C58" i="36"/>
  <c r="E57" i="36"/>
  <c r="C57" i="36"/>
  <c r="E56" i="36"/>
  <c r="C56" i="36"/>
  <c r="E55" i="36"/>
  <c r="C55" i="36"/>
  <c r="E54" i="36"/>
  <c r="C54" i="36"/>
  <c r="E53" i="36"/>
  <c r="C53" i="36"/>
  <c r="E52" i="36"/>
  <c r="C52" i="36"/>
  <c r="E51" i="36"/>
  <c r="C51" i="36"/>
  <c r="E50" i="36"/>
  <c r="C50" i="36"/>
  <c r="E49" i="36"/>
  <c r="C49" i="36"/>
  <c r="E48" i="36"/>
  <c r="C48" i="36"/>
  <c r="E47" i="36"/>
  <c r="C47" i="36"/>
  <c r="E46" i="36"/>
  <c r="C46" i="36"/>
  <c r="E45" i="36"/>
  <c r="C45" i="36"/>
  <c r="E44" i="36"/>
  <c r="C44" i="36"/>
  <c r="E43" i="36"/>
  <c r="C43" i="36"/>
  <c r="E42" i="36"/>
  <c r="C42" i="36"/>
  <c r="E41" i="36"/>
  <c r="C41" i="36"/>
  <c r="E40" i="36"/>
  <c r="C40" i="36"/>
  <c r="E39" i="36"/>
  <c r="C39" i="36"/>
  <c r="E38" i="36"/>
  <c r="C38" i="36"/>
  <c r="E37" i="36"/>
  <c r="C37" i="36"/>
  <c r="E36" i="36"/>
  <c r="C36" i="36"/>
  <c r="E35" i="36"/>
  <c r="C35" i="36"/>
  <c r="E34" i="36"/>
  <c r="C34" i="36"/>
  <c r="E33" i="36"/>
  <c r="C33" i="36"/>
  <c r="E32" i="36"/>
  <c r="C32" i="36"/>
  <c r="E31" i="36"/>
  <c r="C31" i="36"/>
  <c r="E30" i="36"/>
  <c r="C30" i="36"/>
  <c r="E29" i="36"/>
  <c r="C29" i="36"/>
  <c r="E28" i="36"/>
  <c r="C28" i="36"/>
  <c r="E27" i="36"/>
  <c r="C27" i="36"/>
  <c r="E26" i="36"/>
  <c r="C26" i="36"/>
  <c r="E25" i="36"/>
  <c r="C25" i="36"/>
  <c r="E24" i="36"/>
  <c r="C24" i="36"/>
  <c r="E23" i="36"/>
  <c r="C23" i="36"/>
  <c r="E22" i="36"/>
  <c r="C22" i="36"/>
  <c r="E21" i="36"/>
  <c r="C21" i="36"/>
  <c r="E20" i="36"/>
  <c r="C20" i="36"/>
  <c r="E19" i="36"/>
  <c r="C19" i="36"/>
  <c r="E18" i="36"/>
  <c r="C18" i="36"/>
  <c r="E17" i="36"/>
  <c r="C17" i="36"/>
  <c r="E16" i="36"/>
  <c r="C16" i="36"/>
  <c r="E15" i="36"/>
  <c r="C15" i="36"/>
  <c r="E14" i="36"/>
  <c r="C14" i="36"/>
  <c r="E13" i="36"/>
  <c r="C13" i="36"/>
  <c r="E12" i="36"/>
  <c r="C12" i="36"/>
  <c r="E11" i="36"/>
  <c r="C11" i="36"/>
  <c r="E10" i="36"/>
  <c r="C10" i="36"/>
</calcChain>
</file>

<file path=xl/sharedStrings.xml><?xml version="1.0" encoding="utf-8"?>
<sst xmlns="http://schemas.openxmlformats.org/spreadsheetml/2006/main" count="520" uniqueCount="338">
  <si>
    <t>Код строки</t>
  </si>
  <si>
    <t>Денежные средства и эквиваленты денежных средств</t>
  </si>
  <si>
    <t>Аффинированные драгоценные металлы</t>
  </si>
  <si>
    <t>Дебиторская задолженность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</si>
  <si>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</si>
  <si>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</si>
  <si>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</si>
  <si>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</si>
  <si>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</si>
  <si>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</si>
  <si>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</si>
  <si>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</si>
  <si>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</si>
  <si>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</si>
  <si>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</si>
  <si>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Кредиторская задолженность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</si>
  <si>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</si>
  <si>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</si>
  <si>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</si>
  <si>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</si>
  <si>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</si>
  <si>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</si>
  <si>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</si>
  <si>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</si>
  <si>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Бухгалтерский баланс</t>
  </si>
  <si>
    <t>За период с начала текущего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</si>
  <si>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</si>
  <si>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</si>
  <si>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 xml:space="preserve">   по выпущенным ценным бумагам</t>
  </si>
  <si>
    <t xml:space="preserve">   по операциям «РЕПО»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</si>
  <si>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</si>
  <si>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</si>
  <si>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</si>
  <si>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</si>
  <si>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</si>
  <si>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</si>
  <si>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4</t>
  </si>
  <si>
    <t xml:space="preserve">   от пенсионных активов</t>
  </si>
  <si>
    <t>8</t>
  </si>
  <si>
    <t>Операция «РЕПО»</t>
  </si>
  <si>
    <t>32</t>
  </si>
  <si>
    <t>33</t>
  </si>
  <si>
    <t>34</t>
  </si>
  <si>
    <t>Премии (дополнительный оплаченный капитал)</t>
  </si>
  <si>
    <t xml:space="preserve">     предыдущих лет</t>
  </si>
  <si>
    <t xml:space="preserve">     отчетного периода</t>
  </si>
  <si>
    <t>Корпоративный подоходный налог</t>
  </si>
  <si>
    <t>(в тысячах тенге)</t>
  </si>
  <si>
    <t xml:space="preserve">Наименование статьи </t>
  </si>
  <si>
    <t>На конец отчетного периода</t>
  </si>
  <si>
    <t xml:space="preserve"> 1 </t>
  </si>
  <si>
    <t>2</t>
  </si>
  <si>
    <t>3</t>
  </si>
  <si>
    <t xml:space="preserve"> Активы</t>
  </si>
  <si>
    <t/>
  </si>
  <si>
    <t>1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</si>
  <si>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</si>
  <si>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</si>
  <si>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</si>
  <si>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</si>
  <si>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 xml:space="preserve">     начисленные, но не полученные доходы в виде вознаграждения</t>
  </si>
  <si>
    <t>3.1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</si>
  <si>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</si>
  <si>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</si>
  <si>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</si>
  <si>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</si>
  <si>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</si>
  <si>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</si>
  <si>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</si>
  <si>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</si>
  <si>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</si>
  <si>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</si>
  <si>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9</t>
  </si>
  <si>
    <t>10</t>
  </si>
  <si>
    <t>11</t>
  </si>
  <si>
    <t>12</t>
  </si>
  <si>
    <t>13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</si>
  <si>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</si>
  <si>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</si>
  <si>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</si>
  <si>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</si>
  <si>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</si>
  <si>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</si>
  <si>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</si>
  <si>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</si>
  <si>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</si>
  <si>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</si>
  <si>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</si>
  <si>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</si>
  <si>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</si>
  <si>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</si>
  <si>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</si>
  <si>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</si>
  <si>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</si>
  <si>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</si>
  <si>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</si>
  <si>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</si>
  <si>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</si>
  <si>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</si>
  <si>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</si>
  <si>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</si>
  <si>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</si>
  <si>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</si>
  <si>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</si>
  <si>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</si>
  <si>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</si>
  <si>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</si>
  <si>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</si>
  <si>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</si>
  <si>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</si>
  <si>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</si>
  <si>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</si>
  <si>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</si>
  <si>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</si>
  <si>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</si>
  <si>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</si>
  <si>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</si>
  <si>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</si>
  <si>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20</t>
  </si>
  <si>
    <t>21</t>
  </si>
  <si>
    <t>22</t>
  </si>
  <si>
    <t>23</t>
  </si>
  <si>
    <t>Займы полученные</t>
  </si>
  <si>
    <t>24</t>
  </si>
  <si>
    <t>25</t>
  </si>
  <si>
    <t>Резервы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</si>
  <si>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</si>
  <si>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</si>
  <si>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</si>
  <si>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</si>
  <si>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</si>
  <si>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</si>
  <si>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</si>
  <si>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</si>
  <si>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</si>
  <si>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</si>
  <si>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</si>
  <si>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</si>
  <si>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</si>
  <si>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</si>
  <si>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</si>
  <si>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</si>
  <si>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</si>
  <si>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</si>
  <si>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</si>
  <si>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</si>
  <si>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</si>
  <si>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</si>
  <si>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</si>
  <si>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</si>
  <si>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</si>
  <si>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</si>
  <si>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</si>
  <si>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</si>
  <si>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</si>
  <si>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</si>
  <si>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</si>
  <si>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</si>
  <si>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</si>
  <si>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</si>
  <si>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</si>
  <si>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</si>
  <si>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</si>
  <si>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</si>
  <si>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</si>
  <si>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</si>
  <si>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</si>
  <si>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</si>
  <si>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</si>
  <si>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</si>
  <si>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35</t>
  </si>
  <si>
    <t>36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</si>
  <si>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</si>
  <si>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</si>
  <si>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</si>
  <si>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</si>
  <si>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</si>
  <si>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38</t>
  </si>
  <si>
    <t>39</t>
  </si>
  <si>
    <t>40</t>
  </si>
  <si>
    <t>40.1</t>
  </si>
  <si>
    <t xml:space="preserve">    резерв на переоценку основных средств</t>
  </si>
  <si>
    <t>40.2</t>
  </si>
  <si>
    <t>41</t>
  </si>
  <si>
    <t>42</t>
  </si>
  <si>
    <t>42.1</t>
  </si>
  <si>
    <t>42.2</t>
  </si>
  <si>
    <t>43</t>
  </si>
  <si>
    <t>44</t>
  </si>
  <si>
    <t>Примечание:</t>
  </si>
  <si>
    <t>Первый руководитель (на период его отсутствия - лицо, его замещающее)</t>
  </si>
  <si>
    <t>Балкенов С.Б.</t>
  </si>
  <si>
    <t xml:space="preserve">Главный бухгалтер </t>
  </si>
  <si>
    <t>Мамаева Т.В.</t>
  </si>
  <si>
    <t>Исполнитель</t>
  </si>
  <si>
    <t>Телефон исполнителя</t>
  </si>
  <si>
    <t xml:space="preserve">Место для печати (при ее наличии) </t>
  </si>
  <si>
    <t xml:space="preserve">Отчет о прибылях и убытках </t>
  </si>
  <si>
    <t>Наименование статей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</si>
  <si>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</si>
  <si>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</si>
  <si>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</si>
  <si>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</si>
  <si>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>1.3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</si>
  <si>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</si>
  <si>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</si>
  <si>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</si>
  <si>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</si>
  <si>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</si>
  <si>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</si>
  <si>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</si>
  <si>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</si>
  <si>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</si>
  <si>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</si>
  <si>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</si>
  <si>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</si>
  <si>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</si>
  <si>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</si>
  <si>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</si>
  <si>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</si>
  <si>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</si>
  <si>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</si>
  <si>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</si>
  <si>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</si>
  <si>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</si>
  <si>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</si>
  <si>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</si>
  <si>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</si>
  <si>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</si>
  <si>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</si>
  <si>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</si>
  <si>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</si>
  <si>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</si>
  <si>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</si>
  <si>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</si>
  <si>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</si>
  <si>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</si>
  <si>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</si>
  <si>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</si>
  <si>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</si>
  <si>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</si>
  <si>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</si>
  <si>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</si>
  <si>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</si>
  <si>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</si>
  <si>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</si>
  <si>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</si>
  <si>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</si>
  <si>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</si>
  <si>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</si>
  <si>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</si>
  <si>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</si>
  <si>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</si>
  <si>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</si>
  <si>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</si>
  <si>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</si>
  <si>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</si>
  <si>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</si>
  <si>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</si>
  <si>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</si>
  <si>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</si>
  <si>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</si>
  <si>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>14.2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</si>
  <si>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</si>
  <si>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</si>
  <si>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</si>
  <si>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</si>
  <si>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</si>
  <si>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</si>
  <si>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</si>
  <si>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</si>
  <si>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</si>
  <si>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</si>
  <si>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</si>
  <si>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</si>
  <si>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</si>
  <si>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</si>
  <si>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</si>
  <si>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</si>
  <si>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</si>
  <si>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</si>
  <si>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</si>
  <si>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</si>
  <si>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</si>
  <si>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</si>
  <si>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</si>
  <si>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</si>
  <si>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</si>
  <si>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</si>
  <si>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</si>
  <si>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</si>
  <si>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</si>
  <si>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</si>
  <si>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</si>
  <si>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</si>
  <si>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</si>
  <si>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</si>
  <si>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</si>
  <si>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</si>
  <si>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</si>
  <si>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</si>
  <si>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</si>
  <si>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</si>
  <si>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</si>
  <si>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</si>
  <si>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</si>
  <si>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Итого расходов (сумма строк с 14 по 27)</t>
  </si>
  <si>
    <t>Примечание</t>
  </si>
  <si>
    <t>Первый руководитель (на период его отсутствия – лицо, его замещающее)</t>
  </si>
  <si>
    <t>Главный бухгалтер</t>
  </si>
  <si>
    <t>8 7172 472 554</t>
  </si>
  <si>
    <t>Место для печати (при ее наличии)</t>
  </si>
  <si>
    <t>АО "Цесна Капитал"</t>
  </si>
  <si>
    <t>1 апреля 2018 года</t>
  </si>
  <si>
    <t>На начало отчетного периода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</si>
  <si>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</si>
  <si>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</si>
  <si>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Итого активы</t>
  </si>
  <si>
    <t>Итого обязательства</t>
  </si>
  <si>
    <t xml:space="preserve">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</si>
  <si>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</si>
  <si>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</si>
  <si>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Нераспределенная прибыль (непокрытый убыток)</t>
  </si>
  <si>
    <t>Итого капитал</t>
  </si>
  <si>
    <t>Итого капитал и обязательства (строка 36+строка 43)</t>
  </si>
  <si>
    <t>Статья "Прочие активы" включает в себя: по состоянию на 01.04.2018 г. 1000 - гарантийный взнос участника клиринговой деятельности, 21 688- дивиденды к получению по привилегированным акциям, 594 тыс тенге-  дебиторская задолженность сотрудников, 60 тыс. тенге - дебиторская задолженность по счетам подлежищим возмещению; 01.01.2018 г. 1000 - гарантийный взнос участника клиринговой деятельности, 17 648 - дивиденды к получению по привилегированным акциям Прочие обязательства на 01.04.2018 г и на 01.01.2018- 7 тыс. тенге  задолженность перед  держателями облгаций по договору представителя держателей облигаций</t>
  </si>
  <si>
    <t>Дата 06.04.2018</t>
  </si>
  <si>
    <t>За отчетный период</t>
  </si>
  <si>
    <t>За аналогичный период  предыдущего года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</si>
  <si>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</si>
  <si>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</si>
  <si>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</si>
  <si>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</si>
  <si>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</si>
  <si>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>Чистая прибыль (убыток) до уплаты корпоративного подоходного налога (строка 13-строка 28)</t>
  </si>
  <si>
    <t>Чистая прибыль (убыток) после уплаты корпоративного подоходного налога (строка 29-строка 30)</t>
  </si>
  <si>
    <t>Итого чистая прибыль (убыток) за период (строка 31+/-строка 32)</t>
  </si>
  <si>
    <t>Статья  "Прочие доходы" включает доход от операционной аренды  за отчетный период - 372 тыс, за период с начала текущего год  372 тыс. тенге – доход от операционной аренды, за аналогичный период предыдущего года 372  тыс. тенге – доход от операционной аренды, за аналогичный период с начала предыдущего года (с нарастающим итогом) - 372 тыс. тенге – доход от операционной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</si>
</sst>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i/>
      <sz val="8"/>
      <color rgb="FF0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</borders>
  <cellStyleXfs count="87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0" borderId="0">
      <alignment horizontal="left" vertical="top"/>
    </xf>
    <xf numFmtId="0" fontId="28" fillId="0" borderId="0">
      <alignment horizontal="center" vertical="center"/>
    </xf>
    <xf numFmtId="0" fontId="26" fillId="0" borderId="0">
      <alignment horizontal="center" vertical="center"/>
    </xf>
    <xf numFmtId="0" fontId="29" fillId="0" borderId="0">
      <alignment horizontal="center" vertical="center"/>
    </xf>
    <xf numFmtId="0" fontId="26" fillId="0" borderId="0">
      <alignment horizontal="right" vertical="center"/>
    </xf>
    <xf numFmtId="0" fontId="29" fillId="0" borderId="0">
      <alignment horizontal="right" vertical="center"/>
    </xf>
    <xf numFmtId="0" fontId="29" fillId="0" borderId="0">
      <alignment horizontal="left" vertical="top"/>
    </xf>
    <xf numFmtId="0" fontId="28" fillId="0" borderId="0">
      <alignment horizontal="left" vertical="top"/>
    </xf>
    <xf numFmtId="0" fontId="28" fillId="0" borderId="0">
      <alignment horizontal="right" vertical="center"/>
    </xf>
    <xf numFmtId="0" fontId="28" fillId="0" borderId="0">
      <alignment horizontal="right" vertical="center"/>
    </xf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3" fillId="0" borderId="9" applyNumberFormat="0" applyFill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4" fillId="0" borderId="0"/>
    <xf numFmtId="165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30" fillId="0" borderId="0">
      <alignment horizontal="left" vertical="top"/>
    </xf>
    <xf numFmtId="0" fontId="27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27" fillId="0" borderId="0">
      <alignment horizontal="center" vertical="top"/>
    </xf>
    <xf numFmtId="0" fontId="27" fillId="0" borderId="0">
      <alignment horizontal="center"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1" fillId="0" borderId="0">
      <alignment horizontal="center" vertical="top"/>
    </xf>
    <xf numFmtId="0" fontId="28" fillId="0" borderId="0">
      <alignment horizontal="center" vertical="top"/>
    </xf>
    <xf numFmtId="0" fontId="31" fillId="0" borderId="0">
      <alignment horizontal="left" vertical="top"/>
    </xf>
    <xf numFmtId="0" fontId="30" fillId="0" borderId="0">
      <alignment horizontal="right" vertical="top"/>
    </xf>
    <xf numFmtId="0" fontId="2" fillId="0" borderId="0"/>
    <xf numFmtId="0" fontId="1" fillId="0" borderId="0"/>
    <xf numFmtId="0" fontId="27" fillId="0" borderId="0">
      <alignment horizontal="left" vertical="top"/>
    </xf>
    <xf numFmtId="0" fontId="27" fillId="0" borderId="0">
      <alignment horizontal="right" vertical="top"/>
    </xf>
    <xf numFmtId="0" fontId="28" fillId="0" borderId="0">
      <alignment horizontal="center" vertical="top"/>
    </xf>
    <xf numFmtId="0" fontId="31" fillId="0" borderId="0">
      <alignment horizontal="center" vertical="top"/>
    </xf>
    <xf numFmtId="0" fontId="33" fillId="0" borderId="0">
      <alignment horizontal="left" vertical="top"/>
    </xf>
    <xf numFmtId="0" fontId="31" fillId="0" borderId="0">
      <alignment horizontal="left" vertical="top"/>
    </xf>
    <xf numFmtId="0" fontId="28" fillId="0" borderId="0">
      <alignment horizontal="center" vertical="top"/>
    </xf>
  </cellStyleXfs>
  <cellXfs count="99">
    <xf numFmtId="0" fontId="0" fillId="0" borderId="0" xfId="0"/>
    <xf numFmtId="0" fontId="0" fillId="0" borderId="0" xfId="0" applyAlignment="1">
      <alignment wrapText="1"/>
    </xf>
    <xf numFmtId="0" fontId="27" fillId="0" borderId="0" xfId="80" quotePrefix="1" applyAlignment="1">
      <alignment horizontal="left" vertical="top" wrapText="1"/>
    </xf>
    <xf numFmtId="0" fontId="31" fillId="0" borderId="10" xfId="83" quotePrefix="1" applyBorder="1" applyAlignment="1">
      <alignment horizontal="center" vertical="top" wrapText="1"/>
    </xf>
    <xf numFmtId="0" fontId="31" fillId="0" borderId="11" xfId="83" quotePrefix="1" applyBorder="1" applyAlignment="1">
      <alignment horizontal="center" vertical="top" wrapText="1"/>
    </xf>
    <xf numFmtId="0" fontId="31" fillId="0" borderId="12" xfId="83" quotePrefix="1" applyBorder="1" applyAlignment="1">
      <alignment horizontal="center" vertical="top" wrapText="1"/>
    </xf>
    <xf numFmtId="0" fontId="33" fillId="0" borderId="10" xfId="84" quotePrefix="1" applyBorder="1" applyAlignment="1">
      <alignment horizontal="left" vertical="top" wrapText="1"/>
    </xf>
    <xf numFmtId="0" fontId="31" fillId="0" borderId="10" xfId="76" quotePrefix="1" applyBorder="1" applyAlignment="1">
      <alignment horizontal="left" vertical="top" wrapText="1"/>
    </xf>
    <xf numFmtId="0" fontId="31" fillId="0" borderId="12" xfId="76" quotePrefix="1" applyBorder="1" applyAlignment="1">
      <alignment horizontal="left" vertical="top" wrapText="1"/>
    </xf>
    <xf numFmtId="0" fontId="27" fillId="0" borderId="10" xfId="20" quotePrefix="1" applyBorder="1" applyAlignment="1">
      <alignment horizontal="left" vertical="top" wrapText="1"/>
    </xf>
    <xf numFmtId="0" fontId="27" fillId="0" borderId="13" xfId="81" applyBorder="1" applyAlignment="1">
      <alignment horizontal="right" vertical="top" wrapText="1"/>
    </xf>
    <xf numFmtId="0" fontId="27" fillId="0" borderId="14" xfId="81" applyBorder="1" applyAlignment="1">
      <alignment horizontal="right" vertical="top" wrapText="1"/>
    </xf>
    <xf numFmtId="0" fontId="27" fillId="0" borderId="13" xfId="20" quotePrefix="1" applyBorder="1" applyAlignment="1">
      <alignment horizontal="left" vertical="top" wrapText="1"/>
    </xf>
    <xf numFmtId="0" fontId="31" fillId="0" borderId="15" xfId="83" quotePrefix="1" applyBorder="1" applyAlignment="1">
      <alignment horizontal="center" vertical="top" wrapText="1"/>
    </xf>
    <xf numFmtId="0" fontId="31" fillId="0" borderId="16" xfId="76" quotePrefix="1" applyBorder="1" applyAlignment="1">
      <alignment horizontal="left" vertical="top" wrapText="1"/>
    </xf>
    <xf numFmtId="0" fontId="27" fillId="0" borderId="16" xfId="20" quotePrefix="1" applyBorder="1" applyAlignment="1">
      <alignment horizontal="left" vertical="top" wrapText="1"/>
    </xf>
    <xf numFmtId="0" fontId="27" fillId="0" borderId="16" xfId="81" applyBorder="1" applyAlignment="1">
      <alignment horizontal="right" vertical="top" wrapText="1"/>
    </xf>
    <xf numFmtId="0" fontId="31" fillId="0" borderId="17" xfId="76" quotePrefix="1" applyBorder="1" applyAlignment="1">
      <alignment horizontal="left" vertical="top" wrapText="1"/>
    </xf>
    <xf numFmtId="0" fontId="31" fillId="0" borderId="18" xfId="83" quotePrefix="1" applyBorder="1" applyAlignment="1">
      <alignment horizontal="center" vertical="top" wrapText="1"/>
    </xf>
    <xf numFmtId="0" fontId="27" fillId="0" borderId="19" xfId="81" applyBorder="1" applyAlignment="1">
      <alignment horizontal="right" vertical="top" wrapText="1"/>
    </xf>
    <xf numFmtId="0" fontId="31" fillId="0" borderId="20" xfId="83" quotePrefix="1" applyBorder="1" applyAlignment="1">
      <alignment horizontal="center" vertical="top" wrapText="1"/>
    </xf>
    <xf numFmtId="0" fontId="31" fillId="0" borderId="19" xfId="76" quotePrefix="1" applyBorder="1" applyAlignment="1">
      <alignment horizontal="left" vertical="top" wrapText="1"/>
    </xf>
    <xf numFmtId="0" fontId="33" fillId="0" borderId="16" xfId="84" quotePrefix="1" applyBorder="1" applyAlignment="1">
      <alignment horizontal="left" vertical="top" wrapText="1"/>
    </xf>
    <xf numFmtId="0" fontId="31" fillId="0" borderId="22" xfId="83" quotePrefix="1" applyBorder="1" applyAlignment="1">
      <alignment horizontal="center" vertical="top" wrapText="1"/>
    </xf>
    <xf numFmtId="0" fontId="27" fillId="0" borderId="23" xfId="81" applyBorder="1" applyAlignment="1">
      <alignment horizontal="right" vertical="top" wrapText="1"/>
    </xf>
    <xf numFmtId="0" fontId="27" fillId="0" borderId="23" xfId="20" quotePrefix="1" applyBorder="1" applyAlignment="1">
      <alignment horizontal="left" vertical="top" wrapText="1"/>
    </xf>
    <xf numFmtId="0" fontId="31" fillId="0" borderId="23" xfId="76" quotePrefix="1" applyBorder="1" applyAlignment="1">
      <alignment horizontal="left" vertical="top" wrapText="1"/>
    </xf>
    <xf numFmtId="0" fontId="33" fillId="0" borderId="23" xfId="84" quotePrefix="1" applyBorder="1" applyAlignment="1">
      <alignment horizontal="left" vertical="top" wrapText="1"/>
    </xf>
    <xf numFmtId="0" fontId="27" fillId="0" borderId="0" xfId="20" quotePrefix="1" applyBorder="1" applyAlignment="1">
      <alignment horizontal="center" vertical="top" wrapText="1"/>
    </xf>
    <xf numFmtId="0" fontId="27" fillId="0" borderId="0" xfId="80" quotePrefix="1" applyAlignment="1">
      <alignment horizontal="center" vertical="top" wrapText="1"/>
    </xf>
    <xf numFmtId="0" fontId="28" fillId="0" borderId="0" xfId="82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27" fillId="0" borderId="26" xfId="20" quotePrefix="1" applyBorder="1" applyAlignment="1">
      <alignment horizontal="left" vertical="top" wrapText="1"/>
    </xf>
    <xf numFmtId="0" fontId="27" fillId="0" borderId="0" xfId="20" quotePrefix="1" applyBorder="1" applyAlignment="1">
      <alignment horizontal="left" vertical="top" wrapText="1"/>
    </xf>
    <xf numFmtId="0" fontId="27" fillId="0" borderId="10" xfId="81" applyBorder="1" applyAlignment="1">
      <alignment horizontal="right" vertical="top" wrapText="1"/>
    </xf>
    <xf numFmtId="0" fontId="27" fillId="0" borderId="12" xfId="81" applyBorder="1" applyAlignment="1">
      <alignment horizontal="right" vertical="top" wrapText="1"/>
    </xf>
    <xf numFmtId="0" fontId="31" fillId="0" borderId="21" xfId="76" quotePrefix="1" applyBorder="1" applyAlignment="1">
      <alignment horizontal="left" vertical="top" wrapText="1"/>
    </xf>
    <xf numFmtId="0" fontId="28" fillId="0" borderId="23" xfId="28" quotePrefix="1" applyBorder="1" applyAlignment="1">
      <alignment horizontal="left" vertical="top" wrapText="1"/>
    </xf>
    <xf numFmtId="0" fontId="27" fillId="0" borderId="27" xfId="20" quotePrefix="1" applyBorder="1" applyAlignment="1">
      <alignment horizontal="left" vertical="top" wrapText="1"/>
    </xf>
    <xf numFmtId="0" fontId="31" fillId="0" borderId="28" xfId="83" quotePrefix="1" applyBorder="1" applyAlignment="1">
      <alignment horizontal="center" vertical="top" wrapText="1"/>
    </xf>
    <xf numFmtId="0" fontId="27" fillId="0" borderId="27" xfId="81" applyBorder="1" applyAlignment="1">
      <alignment horizontal="right" vertical="top" wrapText="1"/>
    </xf>
    <xf numFmtId="0" fontId="27" fillId="0" borderId="30" xfId="81" applyBorder="1" applyAlignment="1">
      <alignment horizontal="right" vertical="top" wrapText="1"/>
    </xf>
    <xf numFmtId="0" fontId="27" fillId="0" borderId="29" xfId="20" quotePrefix="1" applyBorder="1" applyAlignment="1">
      <alignment horizontal="left" vertical="top" wrapText="1"/>
    </xf>
    <xf numFmtId="0" fontId="31" fillId="0" borderId="26" xfId="83" quotePrefix="1" applyBorder="1" applyAlignment="1">
      <alignment horizontal="center" vertical="top" wrapText="1"/>
    </xf>
    <xf numFmtId="0" fontId="27" fillId="0" borderId="29" xfId="81" applyBorder="1" applyAlignment="1">
      <alignment horizontal="right" vertical="top" wrapText="1"/>
    </xf>
    <xf numFmtId="0" fontId="31" fillId="0" borderId="29" xfId="83" quotePrefix="1" applyBorder="1" applyAlignment="1">
      <alignment horizontal="center" vertical="top" wrapText="1"/>
    </xf>
    <xf numFmtId="0" fontId="31" fillId="0" borderId="29" xfId="76" quotePrefix="1" applyBorder="1" applyAlignment="1">
      <alignment horizontal="left" vertical="top" wrapText="1"/>
    </xf>
    <xf numFmtId="0" fontId="33" fillId="0" borderId="29" xfId="84" quotePrefix="1" applyBorder="1" applyAlignment="1">
      <alignment horizontal="left" vertical="top" wrapText="1"/>
    </xf>
    <xf numFmtId="0" fontId="27" fillId="0" borderId="0" xfId="80" quotePrefix="1" applyAlignment="1">
      <alignment horizontal="left" vertical="top" wrapText="1"/>
    </xf>
    <xf numFmtId="0" fontId="29" fillId="0" borderId="0" xfId="86" quotePrefix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29" fillId="0" borderId="0" xfId="21" quotePrefix="1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27" fillId="0" borderId="0" xfId="80" quotePrefix="1" applyFont="1" applyAlignment="1">
      <alignment horizontal="center" vertical="top" wrapText="1"/>
    </xf>
    <xf numFmtId="0" fontId="27" fillId="0" borderId="0" xfId="80" quotePrefix="1" applyFont="1" applyAlignment="1">
      <alignment horizontal="left" vertical="top" wrapText="1"/>
    </xf>
    <xf numFmtId="0" fontId="26" fillId="0" borderId="10" xfId="22" quotePrefix="1" applyFont="1" applyBorder="1" applyAlignment="1">
      <alignment horizontal="center" vertical="top" wrapText="1"/>
    </xf>
    <xf numFmtId="0" fontId="26" fillId="0" borderId="11" xfId="22" quotePrefix="1" applyFont="1" applyBorder="1" applyAlignment="1">
      <alignment horizontal="center" vertical="top" wrapText="1"/>
    </xf>
    <xf numFmtId="0" fontId="26" fillId="0" borderId="12" xfId="22" quotePrefix="1" applyFont="1" applyBorder="1" applyAlignment="1">
      <alignment horizontal="center" vertical="top" wrapText="1"/>
    </xf>
    <xf numFmtId="0" fontId="26" fillId="0" borderId="10" xfId="24" quotePrefix="1" applyFont="1" applyBorder="1" applyAlignment="1">
      <alignment horizontal="left" vertical="top" wrapText="1"/>
    </xf>
    <xf numFmtId="0" fontId="29" fillId="0" borderId="11" xfId="27" quotePrefix="1" applyFont="1" applyBorder="1" applyAlignment="1">
      <alignment horizontal="center" vertical="top" wrapText="1"/>
    </xf>
    <xf numFmtId="0" fontId="27" fillId="0" borderId="24" xfId="20" applyFont="1" applyBorder="1" applyAlignment="1">
      <alignment horizontal="right" vertical="top" wrapText="1"/>
    </xf>
    <xf numFmtId="0" fontId="27" fillId="0" borderId="11" xfId="20" applyFont="1" applyBorder="1" applyAlignment="1">
      <alignment horizontal="right" vertical="top" wrapText="1"/>
    </xf>
    <xf numFmtId="0" fontId="27" fillId="0" borderId="10" xfId="20" applyFont="1" applyBorder="1" applyAlignment="1">
      <alignment horizontal="right" vertical="top" wrapText="1"/>
    </xf>
    <xf numFmtId="0" fontId="27" fillId="0" borderId="12" xfId="20" applyFont="1" applyBorder="1" applyAlignment="1">
      <alignment horizontal="right" vertical="top" wrapText="1"/>
    </xf>
    <xf numFmtId="0" fontId="29" fillId="0" borderId="10" xfId="26" quotePrefix="1" applyFont="1" applyBorder="1" applyAlignment="1">
      <alignment horizontal="left" vertical="top" wrapText="1"/>
    </xf>
    <xf numFmtId="0" fontId="27" fillId="0" borderId="11" xfId="85" quotePrefix="1" applyFont="1" applyBorder="1" applyAlignment="1">
      <alignment horizontal="left" vertical="top" wrapText="1"/>
    </xf>
    <xf numFmtId="0" fontId="27" fillId="0" borderId="12" xfId="85" quotePrefix="1" applyFont="1" applyBorder="1" applyAlignment="1">
      <alignment horizontal="left" vertical="top" wrapText="1"/>
    </xf>
    <xf numFmtId="0" fontId="29" fillId="0" borderId="10" xfId="21" quotePrefix="1" applyFont="1" applyBorder="1" applyAlignment="1">
      <alignment horizontal="left" vertical="top" wrapText="1"/>
    </xf>
    <xf numFmtId="0" fontId="29" fillId="0" borderId="13" xfId="21" quotePrefix="1" applyFont="1" applyBorder="1" applyAlignment="1">
      <alignment horizontal="left" vertical="top" wrapText="1"/>
    </xf>
    <xf numFmtId="0" fontId="29" fillId="0" borderId="15" xfId="27" quotePrefix="1" applyFont="1" applyBorder="1" applyAlignment="1">
      <alignment horizontal="center" vertical="top" wrapText="1"/>
    </xf>
    <xf numFmtId="0" fontId="27" fillId="0" borderId="15" xfId="20" applyFont="1" applyBorder="1" applyAlignment="1">
      <alignment horizontal="right" vertical="top" wrapText="1"/>
    </xf>
    <xf numFmtId="0" fontId="27" fillId="0" borderId="14" xfId="20" applyFont="1" applyBorder="1" applyAlignment="1">
      <alignment horizontal="right" vertical="top" wrapText="1"/>
    </xf>
    <xf numFmtId="0" fontId="29" fillId="0" borderId="16" xfId="21" quotePrefix="1" applyFont="1" applyBorder="1" applyAlignment="1">
      <alignment horizontal="left" vertical="top" wrapText="1"/>
    </xf>
    <xf numFmtId="0" fontId="29" fillId="0" borderId="16" xfId="26" quotePrefix="1" applyFont="1" applyBorder="1" applyAlignment="1">
      <alignment horizontal="left" vertical="top" wrapText="1"/>
    </xf>
    <xf numFmtId="0" fontId="27" fillId="0" borderId="15" xfId="85" quotePrefix="1" applyFont="1" applyBorder="1" applyAlignment="1">
      <alignment horizontal="left" vertical="top" wrapText="1"/>
    </xf>
    <xf numFmtId="0" fontId="27" fillId="0" borderId="14" xfId="85" quotePrefix="1" applyFont="1" applyBorder="1" applyAlignment="1">
      <alignment horizontal="left" vertical="top" wrapText="1"/>
    </xf>
    <xf numFmtId="0" fontId="27" fillId="0" borderId="17" xfId="20" applyFont="1" applyBorder="1" applyAlignment="1">
      <alignment horizontal="right" vertical="top" wrapText="1"/>
    </xf>
    <xf numFmtId="0" fontId="29" fillId="0" borderId="18" xfId="27" quotePrefix="1" applyFont="1" applyBorder="1" applyAlignment="1">
      <alignment horizontal="center" vertical="top" wrapText="1"/>
    </xf>
    <xf numFmtId="0" fontId="27" fillId="0" borderId="18" xfId="20" applyFont="1" applyBorder="1" applyAlignment="1">
      <alignment horizontal="right" vertical="top" wrapText="1"/>
    </xf>
    <xf numFmtId="0" fontId="27" fillId="0" borderId="19" xfId="20" applyFont="1" applyBorder="1" applyAlignment="1">
      <alignment horizontal="right" vertical="top" wrapText="1"/>
    </xf>
    <xf numFmtId="0" fontId="29" fillId="0" borderId="20" xfId="27" quotePrefix="1" applyFont="1" applyBorder="1" applyAlignment="1">
      <alignment horizontal="center" vertical="top" wrapText="1"/>
    </xf>
    <xf numFmtId="0" fontId="27" fillId="0" borderId="20" xfId="85" quotePrefix="1" applyFont="1" applyBorder="1" applyAlignment="1">
      <alignment horizontal="left" vertical="top" wrapText="1"/>
    </xf>
    <xf numFmtId="0" fontId="27" fillId="0" borderId="19" xfId="85" quotePrefix="1" applyFont="1" applyBorder="1" applyAlignment="1">
      <alignment horizontal="left" vertical="top" wrapText="1"/>
    </xf>
    <xf numFmtId="0" fontId="27" fillId="0" borderId="20" xfId="20" applyFont="1" applyBorder="1" applyAlignment="1">
      <alignment horizontal="right" vertical="top" wrapText="1"/>
    </xf>
    <xf numFmtId="0" fontId="29" fillId="0" borderId="22" xfId="27" quotePrefix="1" applyFont="1" applyBorder="1" applyAlignment="1">
      <alignment horizontal="center" vertical="top" wrapText="1"/>
    </xf>
    <xf numFmtId="0" fontId="27" fillId="0" borderId="22" xfId="20" applyFont="1" applyBorder="1" applyAlignment="1">
      <alignment horizontal="right" vertical="top" wrapText="1"/>
    </xf>
    <xf numFmtId="0" fontId="27" fillId="0" borderId="21" xfId="20" applyFont="1" applyBorder="1" applyAlignment="1">
      <alignment horizontal="right" vertical="top" wrapText="1"/>
    </xf>
    <xf numFmtId="0" fontId="27" fillId="0" borderId="16" xfId="85" quotePrefix="1" applyFont="1" applyBorder="1" applyAlignment="1">
      <alignment horizontal="left" vertical="top" wrapText="1"/>
    </xf>
    <xf numFmtId="0" fontId="29" fillId="0" borderId="23" xfId="21" quotePrefix="1" applyFont="1" applyBorder="1" applyAlignment="1">
      <alignment horizontal="left" vertical="top" wrapText="1"/>
    </xf>
    <xf numFmtId="0" fontId="29" fillId="0" borderId="23" xfId="26" quotePrefix="1" applyFont="1" applyBorder="1" applyAlignment="1">
      <alignment horizontal="left" vertical="top" wrapText="1"/>
    </xf>
    <xf numFmtId="0" fontId="27" fillId="0" borderId="24" xfId="85" quotePrefix="1" applyFont="1" applyBorder="1" applyAlignment="1">
      <alignment horizontal="left" vertical="top" wrapText="1"/>
    </xf>
    <xf numFmtId="0" fontId="27" fillId="0" borderId="23" xfId="85" quotePrefix="1" applyFont="1" applyBorder="1" applyAlignment="1">
      <alignment horizontal="left" vertical="top" wrapText="1"/>
    </xf>
    <xf numFmtId="0" fontId="29" fillId="0" borderId="25" xfId="21" quotePrefix="1" applyFont="1" applyBorder="1" applyAlignment="1">
      <alignment horizontal="left" vertical="top" wrapText="1"/>
    </xf>
    <xf numFmtId="0" fontId="29" fillId="0" borderId="24" xfId="27" quotePrefix="1" applyFont="1" applyBorder="1" applyAlignment="1">
      <alignment horizontal="center" vertical="top" wrapText="1"/>
    </xf>
    <xf numFmtId="0" fontId="29" fillId="0" borderId="26" xfId="21" quotePrefix="1" applyFont="1" applyBorder="1" applyAlignment="1">
      <alignment horizontal="left" vertical="top" wrapText="1"/>
    </xf>
    <xf numFmtId="0" fontId="27" fillId="0" borderId="0" xfId="80" quotePrefix="1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wrapText="1"/>
    </xf>
  </cellXfs>
  <cellStyles count="8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1"/>
    <cellStyle name="S0" xfId="20"/>
    <cellStyle name="S1" xfId="62"/>
    <cellStyle name="S1 2" xfId="80"/>
    <cellStyle name="S10" xfId="63"/>
    <cellStyle name="S11" xfId="64"/>
    <cellStyle name="S12" xfId="65"/>
    <cellStyle name="S13" xfId="66"/>
    <cellStyle name="S14" xfId="67"/>
    <cellStyle name="S15" xfId="68"/>
    <cellStyle name="S2" xfId="21"/>
    <cellStyle name="S2 2" xfId="81"/>
    <cellStyle name="S3" xfId="22"/>
    <cellStyle name="S3 2" xfId="74"/>
    <cellStyle name="S3 3" xfId="82"/>
    <cellStyle name="S3 4" xfId="23"/>
    <cellStyle name="S4" xfId="24"/>
    <cellStyle name="S4 2" xfId="75"/>
    <cellStyle name="S4 3" xfId="83"/>
    <cellStyle name="S4 5" xfId="25"/>
    <cellStyle name="S5" xfId="26"/>
    <cellStyle name="S5 2" xfId="84"/>
    <cellStyle name="S6" xfId="27"/>
    <cellStyle name="S6 2" xfId="76"/>
    <cellStyle name="S7" xfId="28"/>
    <cellStyle name="S7 2" xfId="77"/>
    <cellStyle name="S7 3" xfId="85"/>
    <cellStyle name="S7 4" xfId="29"/>
    <cellStyle name="S8" xfId="69"/>
    <cellStyle name="S8 2" xfId="86"/>
    <cellStyle name="S9" xfId="70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1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6"/>
    <cellStyle name="Обычный 3" xfId="54"/>
    <cellStyle name="Обычный 4" xfId="72"/>
    <cellStyle name="Обычный 5" xfId="73"/>
    <cellStyle name="Обычный 5 2" xfId="78"/>
    <cellStyle name="Обычный 6" xfId="79"/>
    <cellStyle name="Плохой 2" xfId="47"/>
    <cellStyle name="Пояснение 2" xfId="48"/>
    <cellStyle name="Примечание 2" xfId="49"/>
    <cellStyle name="Связанная ячейка 2" xfId="50"/>
    <cellStyle name="Стиль 1" xfId="51"/>
    <cellStyle name="Текст предупреждения 2" xfId="52"/>
    <cellStyle name="Финансовый 2" xfId="57"/>
    <cellStyle name="Финансовый 2 2" xfId="58"/>
    <cellStyle name="Финансовый 2 2 2" xfId="55"/>
    <cellStyle name="Финансовый 3" xfId="59"/>
    <cellStyle name="Финансовый 4" xfId="60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6"/>
  <sheetViews>
    <sheetView topLeftCell="A109" zoomScaleNormal="100" zoomScaleSheetLayoutView="100" workbookViewId="0">
      <selection sqref="A1:XFD1048576"/>
    </sheetView>
  </sheetViews>
  <sheetFormatPr defaultRowHeight="15" x14ac:dyDescent="0.25"/>
  <cols>
    <col min="1" max="1" width="62.5703125" style="1" customWidth="1"/>
    <col min="2" max="2" width="12" style="1" customWidth="1"/>
    <col min="3" max="4" width="17" style="1" customWidth="1"/>
    <col min="5" max="256" width="9.140625" style="1"/>
    <col min="257" max="257" width="62.5703125" style="1" customWidth="1"/>
    <col min="258" max="258" width="12" style="1" customWidth="1"/>
    <col min="259" max="260" width="17" style="1" customWidth="1"/>
    <col min="261" max="512" width="9.140625" style="1"/>
    <col min="513" max="513" width="62.5703125" style="1" customWidth="1"/>
    <col min="514" max="514" width="12" style="1" customWidth="1"/>
    <col min="515" max="516" width="17" style="1" customWidth="1"/>
    <col min="517" max="768" width="9.140625" style="1"/>
    <col min="769" max="769" width="62.5703125" style="1" customWidth="1"/>
    <col min="770" max="770" width="12" style="1" customWidth="1"/>
    <col min="771" max="772" width="17" style="1" customWidth="1"/>
    <col min="773" max="1024" width="9.140625" style="1"/>
    <col min="1025" max="1025" width="62.5703125" style="1" customWidth="1"/>
    <col min="1026" max="1026" width="12" style="1" customWidth="1"/>
    <col min="1027" max="1028" width="17" style="1" customWidth="1"/>
    <col min="1029" max="1280" width="9.140625" style="1"/>
    <col min="1281" max="1281" width="62.5703125" style="1" customWidth="1"/>
    <col min="1282" max="1282" width="12" style="1" customWidth="1"/>
    <col min="1283" max="1284" width="17" style="1" customWidth="1"/>
    <col min="1285" max="1536" width="9.140625" style="1"/>
    <col min="1537" max="1537" width="62.5703125" style="1" customWidth="1"/>
    <col min="1538" max="1538" width="12" style="1" customWidth="1"/>
    <col min="1539" max="1540" width="17" style="1" customWidth="1"/>
    <col min="1541" max="1792" width="9.140625" style="1"/>
    <col min="1793" max="1793" width="62.5703125" style="1" customWidth="1"/>
    <col min="1794" max="1794" width="12" style="1" customWidth="1"/>
    <col min="1795" max="1796" width="17" style="1" customWidth="1"/>
    <col min="1797" max="2048" width="9.140625" style="1"/>
    <col min="2049" max="2049" width="62.5703125" style="1" customWidth="1"/>
    <col min="2050" max="2050" width="12" style="1" customWidth="1"/>
    <col min="2051" max="2052" width="17" style="1" customWidth="1"/>
    <col min="2053" max="2304" width="9.140625" style="1"/>
    <col min="2305" max="2305" width="62.5703125" style="1" customWidth="1"/>
    <col min="2306" max="2306" width="12" style="1" customWidth="1"/>
    <col min="2307" max="2308" width="17" style="1" customWidth="1"/>
    <col min="2309" max="2560" width="9.140625" style="1"/>
    <col min="2561" max="2561" width="62.5703125" style="1" customWidth="1"/>
    <col min="2562" max="2562" width="12" style="1" customWidth="1"/>
    <col min="2563" max="2564" width="17" style="1" customWidth="1"/>
    <col min="2565" max="2816" width="9.140625" style="1"/>
    <col min="2817" max="2817" width="62.5703125" style="1" customWidth="1"/>
    <col min="2818" max="2818" width="12" style="1" customWidth="1"/>
    <col min="2819" max="2820" width="17" style="1" customWidth="1"/>
    <col min="2821" max="3072" width="9.140625" style="1"/>
    <col min="3073" max="3073" width="62.5703125" style="1" customWidth="1"/>
    <col min="3074" max="3074" width="12" style="1" customWidth="1"/>
    <col min="3075" max="3076" width="17" style="1" customWidth="1"/>
    <col min="3077" max="3328" width="9.140625" style="1"/>
    <col min="3329" max="3329" width="62.5703125" style="1" customWidth="1"/>
    <col min="3330" max="3330" width="12" style="1" customWidth="1"/>
    <col min="3331" max="3332" width="17" style="1" customWidth="1"/>
    <col min="3333" max="3584" width="9.140625" style="1"/>
    <col min="3585" max="3585" width="62.5703125" style="1" customWidth="1"/>
    <col min="3586" max="3586" width="12" style="1" customWidth="1"/>
    <col min="3587" max="3588" width="17" style="1" customWidth="1"/>
    <col min="3589" max="3840" width="9.140625" style="1"/>
    <col min="3841" max="3841" width="62.5703125" style="1" customWidth="1"/>
    <col min="3842" max="3842" width="12" style="1" customWidth="1"/>
    <col min="3843" max="3844" width="17" style="1" customWidth="1"/>
    <col min="3845" max="4096" width="9.140625" style="1"/>
    <col min="4097" max="4097" width="62.5703125" style="1" customWidth="1"/>
    <col min="4098" max="4098" width="12" style="1" customWidth="1"/>
    <col min="4099" max="4100" width="17" style="1" customWidth="1"/>
    <col min="4101" max="4352" width="9.140625" style="1"/>
    <col min="4353" max="4353" width="62.5703125" style="1" customWidth="1"/>
    <col min="4354" max="4354" width="12" style="1" customWidth="1"/>
    <col min="4355" max="4356" width="17" style="1" customWidth="1"/>
    <col min="4357" max="4608" width="9.140625" style="1"/>
    <col min="4609" max="4609" width="62.5703125" style="1" customWidth="1"/>
    <col min="4610" max="4610" width="12" style="1" customWidth="1"/>
    <col min="4611" max="4612" width="17" style="1" customWidth="1"/>
    <col min="4613" max="4864" width="9.140625" style="1"/>
    <col min="4865" max="4865" width="62.5703125" style="1" customWidth="1"/>
    <col min="4866" max="4866" width="12" style="1" customWidth="1"/>
    <col min="4867" max="4868" width="17" style="1" customWidth="1"/>
    <col min="4869" max="5120" width="9.140625" style="1"/>
    <col min="5121" max="5121" width="62.5703125" style="1" customWidth="1"/>
    <col min="5122" max="5122" width="12" style="1" customWidth="1"/>
    <col min="5123" max="5124" width="17" style="1" customWidth="1"/>
    <col min="5125" max="5376" width="9.140625" style="1"/>
    <col min="5377" max="5377" width="62.5703125" style="1" customWidth="1"/>
    <col min="5378" max="5378" width="12" style="1" customWidth="1"/>
    <col min="5379" max="5380" width="17" style="1" customWidth="1"/>
    <col min="5381" max="5632" width="9.140625" style="1"/>
    <col min="5633" max="5633" width="62.5703125" style="1" customWidth="1"/>
    <col min="5634" max="5634" width="12" style="1" customWidth="1"/>
    <col min="5635" max="5636" width="17" style="1" customWidth="1"/>
    <col min="5637" max="5888" width="9.140625" style="1"/>
    <col min="5889" max="5889" width="62.5703125" style="1" customWidth="1"/>
    <col min="5890" max="5890" width="12" style="1" customWidth="1"/>
    <col min="5891" max="5892" width="17" style="1" customWidth="1"/>
    <col min="5893" max="6144" width="9.140625" style="1"/>
    <col min="6145" max="6145" width="62.5703125" style="1" customWidth="1"/>
    <col min="6146" max="6146" width="12" style="1" customWidth="1"/>
    <col min="6147" max="6148" width="17" style="1" customWidth="1"/>
    <col min="6149" max="6400" width="9.140625" style="1"/>
    <col min="6401" max="6401" width="62.5703125" style="1" customWidth="1"/>
    <col min="6402" max="6402" width="12" style="1" customWidth="1"/>
    <col min="6403" max="6404" width="17" style="1" customWidth="1"/>
    <col min="6405" max="6656" width="9.140625" style="1"/>
    <col min="6657" max="6657" width="62.5703125" style="1" customWidth="1"/>
    <col min="6658" max="6658" width="12" style="1" customWidth="1"/>
    <col min="6659" max="6660" width="17" style="1" customWidth="1"/>
    <col min="6661" max="6912" width="9.140625" style="1"/>
    <col min="6913" max="6913" width="62.5703125" style="1" customWidth="1"/>
    <col min="6914" max="6914" width="12" style="1" customWidth="1"/>
    <col min="6915" max="6916" width="17" style="1" customWidth="1"/>
    <col min="6917" max="7168" width="9.140625" style="1"/>
    <col min="7169" max="7169" width="62.5703125" style="1" customWidth="1"/>
    <col min="7170" max="7170" width="12" style="1" customWidth="1"/>
    <col min="7171" max="7172" width="17" style="1" customWidth="1"/>
    <col min="7173" max="7424" width="9.140625" style="1"/>
    <col min="7425" max="7425" width="62.5703125" style="1" customWidth="1"/>
    <col min="7426" max="7426" width="12" style="1" customWidth="1"/>
    <col min="7427" max="7428" width="17" style="1" customWidth="1"/>
    <col min="7429" max="7680" width="9.140625" style="1"/>
    <col min="7681" max="7681" width="62.5703125" style="1" customWidth="1"/>
    <col min="7682" max="7682" width="12" style="1" customWidth="1"/>
    <col min="7683" max="7684" width="17" style="1" customWidth="1"/>
    <col min="7685" max="7936" width="9.140625" style="1"/>
    <col min="7937" max="7937" width="62.5703125" style="1" customWidth="1"/>
    <col min="7938" max="7938" width="12" style="1" customWidth="1"/>
    <col min="7939" max="7940" width="17" style="1" customWidth="1"/>
    <col min="7941" max="8192" width="9.140625" style="1"/>
    <col min="8193" max="8193" width="62.5703125" style="1" customWidth="1"/>
    <col min="8194" max="8194" width="12" style="1" customWidth="1"/>
    <col min="8195" max="8196" width="17" style="1" customWidth="1"/>
    <col min="8197" max="8448" width="9.140625" style="1"/>
    <col min="8449" max="8449" width="62.5703125" style="1" customWidth="1"/>
    <col min="8450" max="8450" width="12" style="1" customWidth="1"/>
    <col min="8451" max="8452" width="17" style="1" customWidth="1"/>
    <col min="8453" max="8704" width="9.140625" style="1"/>
    <col min="8705" max="8705" width="62.5703125" style="1" customWidth="1"/>
    <col min="8706" max="8706" width="12" style="1" customWidth="1"/>
    <col min="8707" max="8708" width="17" style="1" customWidth="1"/>
    <col min="8709" max="8960" width="9.140625" style="1"/>
    <col min="8961" max="8961" width="62.5703125" style="1" customWidth="1"/>
    <col min="8962" max="8962" width="12" style="1" customWidth="1"/>
    <col min="8963" max="8964" width="17" style="1" customWidth="1"/>
    <col min="8965" max="9216" width="9.140625" style="1"/>
    <col min="9217" max="9217" width="62.5703125" style="1" customWidth="1"/>
    <col min="9218" max="9218" width="12" style="1" customWidth="1"/>
    <col min="9219" max="9220" width="17" style="1" customWidth="1"/>
    <col min="9221" max="9472" width="9.140625" style="1"/>
    <col min="9473" max="9473" width="62.5703125" style="1" customWidth="1"/>
    <col min="9474" max="9474" width="12" style="1" customWidth="1"/>
    <col min="9475" max="9476" width="17" style="1" customWidth="1"/>
    <col min="9477" max="9728" width="9.140625" style="1"/>
    <col min="9729" max="9729" width="62.5703125" style="1" customWidth="1"/>
    <col min="9730" max="9730" width="12" style="1" customWidth="1"/>
    <col min="9731" max="9732" width="17" style="1" customWidth="1"/>
    <col min="9733" max="9984" width="9.140625" style="1"/>
    <col min="9985" max="9985" width="62.5703125" style="1" customWidth="1"/>
    <col min="9986" max="9986" width="12" style="1" customWidth="1"/>
    <col min="9987" max="9988" width="17" style="1" customWidth="1"/>
    <col min="9989" max="10240" width="9.140625" style="1"/>
    <col min="10241" max="10241" width="62.5703125" style="1" customWidth="1"/>
    <col min="10242" max="10242" width="12" style="1" customWidth="1"/>
    <col min="10243" max="10244" width="17" style="1" customWidth="1"/>
    <col min="10245" max="10496" width="9.140625" style="1"/>
    <col min="10497" max="10497" width="62.5703125" style="1" customWidth="1"/>
    <col min="10498" max="10498" width="12" style="1" customWidth="1"/>
    <col min="10499" max="10500" width="17" style="1" customWidth="1"/>
    <col min="10501" max="10752" width="9.140625" style="1"/>
    <col min="10753" max="10753" width="62.5703125" style="1" customWidth="1"/>
    <col min="10754" max="10754" width="12" style="1" customWidth="1"/>
    <col min="10755" max="10756" width="17" style="1" customWidth="1"/>
    <col min="10757" max="11008" width="9.140625" style="1"/>
    <col min="11009" max="11009" width="62.5703125" style="1" customWidth="1"/>
    <col min="11010" max="11010" width="12" style="1" customWidth="1"/>
    <col min="11011" max="11012" width="17" style="1" customWidth="1"/>
    <col min="11013" max="11264" width="9.140625" style="1"/>
    <col min="11265" max="11265" width="62.5703125" style="1" customWidth="1"/>
    <col min="11266" max="11266" width="12" style="1" customWidth="1"/>
    <col min="11267" max="11268" width="17" style="1" customWidth="1"/>
    <col min="11269" max="11520" width="9.140625" style="1"/>
    <col min="11521" max="11521" width="62.5703125" style="1" customWidth="1"/>
    <col min="11522" max="11522" width="12" style="1" customWidth="1"/>
    <col min="11523" max="11524" width="17" style="1" customWidth="1"/>
    <col min="11525" max="11776" width="9.140625" style="1"/>
    <col min="11777" max="11777" width="62.5703125" style="1" customWidth="1"/>
    <col min="11778" max="11778" width="12" style="1" customWidth="1"/>
    <col min="11779" max="11780" width="17" style="1" customWidth="1"/>
    <col min="11781" max="12032" width="9.140625" style="1"/>
    <col min="12033" max="12033" width="62.5703125" style="1" customWidth="1"/>
    <col min="12034" max="12034" width="12" style="1" customWidth="1"/>
    <col min="12035" max="12036" width="17" style="1" customWidth="1"/>
    <col min="12037" max="12288" width="9.140625" style="1"/>
    <col min="12289" max="12289" width="62.5703125" style="1" customWidth="1"/>
    <col min="12290" max="12290" width="12" style="1" customWidth="1"/>
    <col min="12291" max="12292" width="17" style="1" customWidth="1"/>
    <col min="12293" max="12544" width="9.140625" style="1"/>
    <col min="12545" max="12545" width="62.5703125" style="1" customWidth="1"/>
    <col min="12546" max="12546" width="12" style="1" customWidth="1"/>
    <col min="12547" max="12548" width="17" style="1" customWidth="1"/>
    <col min="12549" max="12800" width="9.140625" style="1"/>
    <col min="12801" max="12801" width="62.5703125" style="1" customWidth="1"/>
    <col min="12802" max="12802" width="12" style="1" customWidth="1"/>
    <col min="12803" max="12804" width="17" style="1" customWidth="1"/>
    <col min="12805" max="13056" width="9.140625" style="1"/>
    <col min="13057" max="13057" width="62.5703125" style="1" customWidth="1"/>
    <col min="13058" max="13058" width="12" style="1" customWidth="1"/>
    <col min="13059" max="13060" width="17" style="1" customWidth="1"/>
    <col min="13061" max="13312" width="9.140625" style="1"/>
    <col min="13313" max="13313" width="62.5703125" style="1" customWidth="1"/>
    <col min="13314" max="13314" width="12" style="1" customWidth="1"/>
    <col min="13315" max="13316" width="17" style="1" customWidth="1"/>
    <col min="13317" max="13568" width="9.140625" style="1"/>
    <col min="13569" max="13569" width="62.5703125" style="1" customWidth="1"/>
    <col min="13570" max="13570" width="12" style="1" customWidth="1"/>
    <col min="13571" max="13572" width="17" style="1" customWidth="1"/>
    <col min="13573" max="13824" width="9.140625" style="1"/>
    <col min="13825" max="13825" width="62.5703125" style="1" customWidth="1"/>
    <col min="13826" max="13826" width="12" style="1" customWidth="1"/>
    <col min="13827" max="13828" width="17" style="1" customWidth="1"/>
    <col min="13829" max="14080" width="9.140625" style="1"/>
    <col min="14081" max="14081" width="62.5703125" style="1" customWidth="1"/>
    <col min="14082" max="14082" width="12" style="1" customWidth="1"/>
    <col min="14083" max="14084" width="17" style="1" customWidth="1"/>
    <col min="14085" max="14336" width="9.140625" style="1"/>
    <col min="14337" max="14337" width="62.5703125" style="1" customWidth="1"/>
    <col min="14338" max="14338" width="12" style="1" customWidth="1"/>
    <col min="14339" max="14340" width="17" style="1" customWidth="1"/>
    <col min="14341" max="14592" width="9.140625" style="1"/>
    <col min="14593" max="14593" width="62.5703125" style="1" customWidth="1"/>
    <col min="14594" max="14594" width="12" style="1" customWidth="1"/>
    <col min="14595" max="14596" width="17" style="1" customWidth="1"/>
    <col min="14597" max="14848" width="9.140625" style="1"/>
    <col min="14849" max="14849" width="62.5703125" style="1" customWidth="1"/>
    <col min="14850" max="14850" width="12" style="1" customWidth="1"/>
    <col min="14851" max="14852" width="17" style="1" customWidth="1"/>
    <col min="14853" max="15104" width="9.140625" style="1"/>
    <col min="15105" max="15105" width="62.5703125" style="1" customWidth="1"/>
    <col min="15106" max="15106" width="12" style="1" customWidth="1"/>
    <col min="15107" max="15108" width="17" style="1" customWidth="1"/>
    <col min="15109" max="15360" width="9.140625" style="1"/>
    <col min="15361" max="15361" width="62.5703125" style="1" customWidth="1"/>
    <col min="15362" max="15362" width="12" style="1" customWidth="1"/>
    <col min="15363" max="15364" width="17" style="1" customWidth="1"/>
    <col min="15365" max="15616" width="9.140625" style="1"/>
    <col min="15617" max="15617" width="62.5703125" style="1" customWidth="1"/>
    <col min="15618" max="15618" width="12" style="1" customWidth="1"/>
    <col min="15619" max="15620" width="17" style="1" customWidth="1"/>
    <col min="15621" max="15872" width="9.140625" style="1"/>
    <col min="15873" max="15873" width="62.5703125" style="1" customWidth="1"/>
    <col min="15874" max="15874" width="12" style="1" customWidth="1"/>
    <col min="15875" max="15876" width="17" style="1" customWidth="1"/>
    <col min="15877" max="16128" width="9.140625" style="1"/>
    <col min="16129" max="16129" width="62.5703125" style="1" customWidth="1"/>
    <col min="16130" max="16130" width="12" style="1" customWidth="1"/>
    <col min="16131" max="16132" width="17" style="1" customWidth="1"/>
    <col min="16133" max="16384" width="9.140625" style="1"/>
  </cols>
  <sheetData>
    <row r="1" spans="1:4" ht="11.45" customHeight="1" x14ac:dyDescent="0.25">
      <c r="A1" s="30" t="s">
        <v>24</v>
      </c>
      <c r="B1" s="31"/>
      <c r="C1" s="31"/>
      <c r="D1" s="31"/>
    </row>
    <row r="2" spans="1:4" ht="14.45" customHeight="1" x14ac:dyDescent="0.25">
      <c r="A2" s="28" t="s">
        <v>312</v>
      </c>
      <c r="B2" s="28"/>
      <c r="C2" s="28"/>
      <c r="D2" s="28"/>
    </row>
    <row r="3" spans="1:4" ht="15.2" customHeight="1" x14ac:dyDescent="0.25">
      <c r="A3" s="29" t="s">
        <v>313</v>
      </c>
      <c r="B3" s="29"/>
      <c r="C3" s="29"/>
      <c r="D3" s="29"/>
    </row>
    <row r="4" spans="1:4" ht="14.45" customHeight="1" x14ac:dyDescent="0.25">
      <c r="D4" s="2" t="s">
        <v>47</v>
      </c>
    </row>
    <row r="5" spans="1:4" ht="21.95" customHeight="1" x14ac:dyDescent="0.25">
      <c r="A5" s="3" t="s">
        <v>48</v>
      </c>
      <c r="B5" s="4" t="s">
        <v>0</v>
      </c>
      <c r="C5" s="3" t="s">
        <v>49</v>
      </c>
      <c r="D5" s="5" t="s">
        <v>314</v>
      </c>
    </row>
    <row r="6" spans="1:4" ht="14.45" customHeight="1" x14ac:dyDescent="0.25">
      <c r="A6" s="3" t="s">
        <v>50</v>
      </c>
      <c r="B6" s="4" t="s">
        <v>51</v>
      </c>
      <c r="C6" s="3" t="s">
        <v>52</v>
      </c>
      <c r="D6" s="5" t="s">
        <v>36</v>
      </c>
    </row>
    <row r="7" spans="1:4" x14ac:dyDescent="0.25">
      <c r="A7" s="6" t="s">
        <v>53</v>
      </c>
      <c r="B7" s="4" t="s">
        <v>54</v>
      </c>
      <c r="C7" s="7" t="s">
        <v>54</v>
      </c>
      <c r="D7" s="8" t="s">
        <v>54</v>
      </c>
    </row>
    <row r="8" spans="1:4" x14ac:dyDescent="0.25">
      <c r="A8" s="9" t="s">
        <v>1</v>
      </c>
      <c r="B8" s="4" t="s">
        <v>55</v>
      </c>
      <c r="C8" s="34">
        <v>191923</v>
      </c>
      <c r="D8" s="35">
        <v>244502</v>
      </c>
    </row>
    <row r="9" spans="1:4" x14ac:dyDescent="0.25">
      <c r="A9" s="9" t="s">
        <v>23</v>
      </c>
      <c r="B9" s="4" t="s">
        <v>54</v>
      </c>
      <c r="C9" s="7" t="s">
        <v>54</v>
      </c>
      <c r="D9" s="8" t="s">
        <v>54</v>
      </c>
    </row>
    <row r="10" spans="1:4" x14ac:dyDescent="0.25">
      <c r="A10" s="9" t="s">
        <v>56</v>
      </c>
      <c r="B10" s="4" t="s">
        <v>57</v>
      </c>
      <c r="C10" s="34">
        <v>16</v>
      </c>
      <c r="D10" s="35">
        <v>46</v>
      </c>
    </row>
    <row r="11" spans="1:4" ht="22.5" x14ac:dyDescent="0.25">
      <c r="A11" s="9" t="s">
        <v>58</v>
      </c>
      <c r="B11" s="4" t="s">
        <v>59</v>
      </c>
      <c r="C11" s="34">
        <v>191907</v>
      </c>
      <c r="D11" s="35">
        <v>244456</v>
      </c>
    </row>
    <row r="12" spans="1:4" x14ac:dyDescent="0.25">
      <c r="A12" s="9" t="s">
        <v>2</v>
      </c>
      <c r="B12" s="4" t="s">
        <v>51</v>
      </c>
      <c r="C12" s="34">
        <v>0</v>
      </c>
      <c r="D12" s="35">
        <v>0</v>
      </c>
    </row>
    <row r="13" spans="1:4" x14ac:dyDescent="0.25">
      <c r="A13" s="9" t="s">
        <v>5</v>
      </c>
      <c r="B13" s="4" t="s">
        <v>52</v>
      </c>
      <c r="C13" s="34">
        <v>815536</v>
      </c>
      <c r="D13" s="35">
        <v>817261</v>
      </c>
    </row>
    <row r="14" spans="1:4" x14ac:dyDescent="0.25">
      <c r="A14" s="9" t="s">
        <v>23</v>
      </c>
      <c r="B14" s="4" t="s">
        <v>54</v>
      </c>
      <c r="C14" s="7" t="s">
        <v>54</v>
      </c>
      <c r="D14" s="8" t="s">
        <v>54</v>
      </c>
    </row>
    <row r="15" spans="1:4" x14ac:dyDescent="0.25">
      <c r="A15" s="9" t="s">
        <v>60</v>
      </c>
      <c r="B15" s="4" t="s">
        <v>61</v>
      </c>
      <c r="C15" s="34">
        <v>9264</v>
      </c>
      <c r="D15" s="35">
        <v>9264</v>
      </c>
    </row>
    <row r="16" spans="1:4" x14ac:dyDescent="0.25">
      <c r="A16" s="9" t="s">
        <v>4</v>
      </c>
      <c r="B16" s="4" t="s">
        <v>36</v>
      </c>
      <c r="C16" s="34">
        <v>255060</v>
      </c>
      <c r="D16" s="35">
        <v>860849</v>
      </c>
    </row>
    <row r="17" spans="1:4" x14ac:dyDescent="0.25">
      <c r="A17" s="9" t="s">
        <v>23</v>
      </c>
      <c r="B17" s="4" t="s">
        <v>54</v>
      </c>
      <c r="C17" s="7" t="s">
        <v>54</v>
      </c>
      <c r="D17" s="8" t="s">
        <v>54</v>
      </c>
    </row>
    <row r="18" spans="1:4" x14ac:dyDescent="0.25">
      <c r="A18" s="9" t="s">
        <v>60</v>
      </c>
      <c r="B18" s="4" t="s">
        <v>62</v>
      </c>
      <c r="C18" s="34">
        <v>59</v>
      </c>
      <c r="D18" s="35">
        <v>848</v>
      </c>
    </row>
    <row r="19" spans="1:4" ht="22.5" x14ac:dyDescent="0.25">
      <c r="A19" s="9" t="s">
        <v>63</v>
      </c>
      <c r="B19" s="4" t="s">
        <v>64</v>
      </c>
      <c r="C19" s="34">
        <v>3871000</v>
      </c>
      <c r="D19" s="35">
        <v>3514977</v>
      </c>
    </row>
    <row r="20" spans="1:4" x14ac:dyDescent="0.25">
      <c r="A20" s="9" t="s">
        <v>23</v>
      </c>
      <c r="B20" s="4" t="s">
        <v>54</v>
      </c>
      <c r="C20" s="7" t="s">
        <v>54</v>
      </c>
      <c r="D20" s="8" t="s">
        <v>54</v>
      </c>
    </row>
    <row r="21" spans="1:4" x14ac:dyDescent="0.25">
      <c r="A21" s="9" t="s">
        <v>60</v>
      </c>
      <c r="B21" s="4" t="s">
        <v>65</v>
      </c>
      <c r="C21" s="34">
        <v>109333</v>
      </c>
      <c r="D21" s="35">
        <v>60093</v>
      </c>
    </row>
    <row r="22" spans="1:4" ht="22.5" x14ac:dyDescent="0.25">
      <c r="A22" s="9" t="s">
        <v>315</v>
      </c>
      <c r="B22" s="4" t="s">
        <v>66</v>
      </c>
      <c r="C22" s="34">
        <v>455968</v>
      </c>
      <c r="D22" s="35">
        <v>79091</v>
      </c>
    </row>
    <row r="23" spans="1:4" x14ac:dyDescent="0.25">
      <c r="A23" s="9" t="s">
        <v>23</v>
      </c>
      <c r="B23" s="4" t="s">
        <v>54</v>
      </c>
      <c r="C23" s="7" t="s">
        <v>54</v>
      </c>
      <c r="D23" s="8" t="s">
        <v>54</v>
      </c>
    </row>
    <row r="24" spans="1:4" x14ac:dyDescent="0.25">
      <c r="A24" s="9" t="s">
        <v>67</v>
      </c>
      <c r="B24" s="4" t="s">
        <v>68</v>
      </c>
      <c r="C24" s="34">
        <v>11395</v>
      </c>
      <c r="D24" s="35">
        <v>1530</v>
      </c>
    </row>
    <row r="25" spans="1:4" ht="22.5" x14ac:dyDescent="0.25">
      <c r="A25" s="9" t="s">
        <v>316</v>
      </c>
      <c r="B25" s="4" t="s">
        <v>69</v>
      </c>
      <c r="C25" s="34">
        <v>0</v>
      </c>
      <c r="D25" s="35">
        <v>0</v>
      </c>
    </row>
    <row r="26" spans="1:4" x14ac:dyDescent="0.25">
      <c r="A26" s="9" t="s">
        <v>23</v>
      </c>
      <c r="B26" s="4" t="s">
        <v>54</v>
      </c>
      <c r="C26" s="7" t="s">
        <v>54</v>
      </c>
      <c r="D26" s="8" t="s">
        <v>54</v>
      </c>
    </row>
    <row r="27" spans="1:4" x14ac:dyDescent="0.25">
      <c r="A27" s="9" t="s">
        <v>70</v>
      </c>
      <c r="B27" s="4" t="s">
        <v>71</v>
      </c>
      <c r="C27" s="34">
        <v>0</v>
      </c>
      <c r="D27" s="35">
        <v>0</v>
      </c>
    </row>
    <row r="28" spans="1:4" x14ac:dyDescent="0.25">
      <c r="A28" s="9" t="s">
        <v>6</v>
      </c>
      <c r="B28" s="4" t="s">
        <v>38</v>
      </c>
      <c r="C28" s="34">
        <v>40789</v>
      </c>
      <c r="D28" s="35">
        <v>40789</v>
      </c>
    </row>
    <row r="29" spans="1:4" x14ac:dyDescent="0.25">
      <c r="A29" s="9" t="s">
        <v>7</v>
      </c>
      <c r="B29" s="4" t="s">
        <v>72</v>
      </c>
      <c r="C29" s="34">
        <v>4832</v>
      </c>
      <c r="D29" s="35">
        <v>4832</v>
      </c>
    </row>
    <row r="30" spans="1:4" x14ac:dyDescent="0.25">
      <c r="A30" s="9" t="s">
        <v>8</v>
      </c>
      <c r="B30" s="4" t="s">
        <v>73</v>
      </c>
      <c r="C30" s="34">
        <v>1069</v>
      </c>
      <c r="D30" s="35">
        <v>1094</v>
      </c>
    </row>
    <row r="31" spans="1:4" x14ac:dyDescent="0.25">
      <c r="A31" s="9" t="s">
        <v>9</v>
      </c>
      <c r="B31" s="4" t="s">
        <v>74</v>
      </c>
      <c r="C31" s="34">
        <v>0</v>
      </c>
      <c r="D31" s="35">
        <v>0</v>
      </c>
    </row>
    <row r="32" spans="1:4" x14ac:dyDescent="0.25">
      <c r="A32" s="9" t="s">
        <v>11</v>
      </c>
      <c r="B32" s="4" t="s">
        <v>75</v>
      </c>
      <c r="C32" s="34">
        <v>31774</v>
      </c>
      <c r="D32" s="35">
        <v>33285</v>
      </c>
    </row>
    <row r="33" spans="1:4" x14ac:dyDescent="0.25">
      <c r="A33" s="9" t="s">
        <v>10</v>
      </c>
      <c r="B33" s="4" t="s">
        <v>76</v>
      </c>
      <c r="C33" s="34">
        <v>7248</v>
      </c>
      <c r="D33" s="35">
        <v>7924</v>
      </c>
    </row>
    <row r="34" spans="1:4" x14ac:dyDescent="0.25">
      <c r="A34" s="9" t="s">
        <v>3</v>
      </c>
      <c r="B34" s="4" t="s">
        <v>77</v>
      </c>
      <c r="C34" s="34">
        <v>4371</v>
      </c>
      <c r="D34" s="35">
        <v>3788</v>
      </c>
    </row>
    <row r="35" spans="1:4" x14ac:dyDescent="0.25">
      <c r="A35" s="9" t="s">
        <v>78</v>
      </c>
      <c r="B35" s="4" t="s">
        <v>79</v>
      </c>
      <c r="C35" s="10">
        <v>4228</v>
      </c>
      <c r="D35" s="11">
        <v>4710</v>
      </c>
    </row>
    <row r="36" spans="1:4" x14ac:dyDescent="0.25">
      <c r="A36" s="12" t="s">
        <v>23</v>
      </c>
      <c r="B36" s="13" t="s">
        <v>54</v>
      </c>
      <c r="C36" s="14" t="s">
        <v>54</v>
      </c>
      <c r="D36" s="17" t="s">
        <v>54</v>
      </c>
    </row>
    <row r="37" spans="1:4" x14ac:dyDescent="0.25">
      <c r="A37" s="15" t="s">
        <v>80</v>
      </c>
      <c r="B37" s="18" t="s">
        <v>81</v>
      </c>
      <c r="C37" s="16">
        <v>75</v>
      </c>
      <c r="D37" s="19">
        <v>75</v>
      </c>
    </row>
    <row r="38" spans="1:4" x14ac:dyDescent="0.25">
      <c r="A38" s="15" t="s">
        <v>82</v>
      </c>
      <c r="B38" s="20" t="s">
        <v>83</v>
      </c>
      <c r="C38" s="16">
        <v>0</v>
      </c>
      <c r="D38" s="19">
        <v>0</v>
      </c>
    </row>
    <row r="39" spans="1:4" x14ac:dyDescent="0.25">
      <c r="A39" s="15" t="s">
        <v>84</v>
      </c>
      <c r="B39" s="20" t="s">
        <v>85</v>
      </c>
      <c r="C39" s="16">
        <v>75</v>
      </c>
      <c r="D39" s="19">
        <v>75</v>
      </c>
    </row>
    <row r="40" spans="1:4" x14ac:dyDescent="0.25">
      <c r="A40" s="15" t="s">
        <v>86</v>
      </c>
      <c r="B40" s="20" t="s">
        <v>87</v>
      </c>
      <c r="C40" s="16">
        <v>1338</v>
      </c>
      <c r="D40" s="19">
        <v>1409</v>
      </c>
    </row>
    <row r="41" spans="1:4" x14ac:dyDescent="0.25">
      <c r="A41" s="15" t="s">
        <v>88</v>
      </c>
      <c r="B41" s="20" t="s">
        <v>89</v>
      </c>
      <c r="C41" s="16">
        <v>0</v>
      </c>
      <c r="D41" s="19">
        <v>0</v>
      </c>
    </row>
    <row r="42" spans="1:4" x14ac:dyDescent="0.25">
      <c r="A42" s="15" t="s">
        <v>90</v>
      </c>
      <c r="B42" s="20" t="s">
        <v>91</v>
      </c>
      <c r="C42" s="16">
        <v>512</v>
      </c>
      <c r="D42" s="19">
        <v>1764</v>
      </c>
    </row>
    <row r="43" spans="1:4" x14ac:dyDescent="0.25">
      <c r="A43" s="15" t="s">
        <v>92</v>
      </c>
      <c r="B43" s="20" t="s">
        <v>93</v>
      </c>
      <c r="C43" s="16">
        <v>1275</v>
      </c>
      <c r="D43" s="19">
        <v>1268</v>
      </c>
    </row>
    <row r="44" spans="1:4" x14ac:dyDescent="0.25">
      <c r="A44" s="15" t="s">
        <v>94</v>
      </c>
      <c r="B44" s="20" t="s">
        <v>95</v>
      </c>
      <c r="C44" s="16">
        <v>1028</v>
      </c>
      <c r="D44" s="19">
        <v>194</v>
      </c>
    </row>
    <row r="45" spans="1:4" x14ac:dyDescent="0.25">
      <c r="A45" s="15" t="s">
        <v>96</v>
      </c>
      <c r="B45" s="20" t="s">
        <v>97</v>
      </c>
      <c r="C45" s="16">
        <v>0</v>
      </c>
      <c r="D45" s="19">
        <v>0</v>
      </c>
    </row>
    <row r="46" spans="1:4" x14ac:dyDescent="0.25">
      <c r="A46" s="15" t="s">
        <v>98</v>
      </c>
      <c r="B46" s="20" t="s">
        <v>99</v>
      </c>
      <c r="C46" s="16">
        <v>0</v>
      </c>
      <c r="D46" s="19">
        <v>0</v>
      </c>
    </row>
    <row r="47" spans="1:4" x14ac:dyDescent="0.25">
      <c r="A47" s="15" t="s">
        <v>100</v>
      </c>
      <c r="B47" s="20" t="s">
        <v>101</v>
      </c>
      <c r="C47" s="16">
        <v>0</v>
      </c>
      <c r="D47" s="19">
        <v>0</v>
      </c>
    </row>
    <row r="48" spans="1:4" x14ac:dyDescent="0.25">
      <c r="A48" s="15" t="s">
        <v>102</v>
      </c>
      <c r="B48" s="20" t="s">
        <v>103</v>
      </c>
      <c r="C48" s="16">
        <v>0</v>
      </c>
      <c r="D48" s="19">
        <v>0</v>
      </c>
    </row>
    <row r="49" spans="1:4" x14ac:dyDescent="0.25">
      <c r="A49" s="15" t="s">
        <v>23</v>
      </c>
      <c r="B49" s="20" t="s">
        <v>54</v>
      </c>
      <c r="C49" s="14" t="s">
        <v>54</v>
      </c>
      <c r="D49" s="21" t="s">
        <v>54</v>
      </c>
    </row>
    <row r="50" spans="1:4" x14ac:dyDescent="0.25">
      <c r="A50" s="15" t="s">
        <v>104</v>
      </c>
      <c r="B50" s="20" t="s">
        <v>105</v>
      </c>
      <c r="C50" s="16">
        <v>0</v>
      </c>
      <c r="D50" s="19">
        <v>0</v>
      </c>
    </row>
    <row r="51" spans="1:4" x14ac:dyDescent="0.25">
      <c r="A51" s="15" t="s">
        <v>106</v>
      </c>
      <c r="B51" s="20" t="s">
        <v>107</v>
      </c>
      <c r="C51" s="16">
        <v>0</v>
      </c>
      <c r="D51" s="19">
        <v>0</v>
      </c>
    </row>
    <row r="52" spans="1:4" x14ac:dyDescent="0.25">
      <c r="A52" s="15" t="s">
        <v>108</v>
      </c>
      <c r="B52" s="20" t="s">
        <v>109</v>
      </c>
      <c r="C52" s="16">
        <v>0</v>
      </c>
      <c r="D52" s="19">
        <v>0</v>
      </c>
    </row>
    <row r="53" spans="1:4" x14ac:dyDescent="0.25">
      <c r="A53" s="15" t="s">
        <v>110</v>
      </c>
      <c r="B53" s="20" t="s">
        <v>111</v>
      </c>
      <c r="C53" s="16">
        <v>0</v>
      </c>
      <c r="D53" s="19">
        <v>0</v>
      </c>
    </row>
    <row r="54" spans="1:4" x14ac:dyDescent="0.25">
      <c r="A54" s="15" t="s">
        <v>112</v>
      </c>
      <c r="B54" s="20" t="s">
        <v>113</v>
      </c>
      <c r="C54" s="16">
        <v>18733</v>
      </c>
      <c r="D54" s="19">
        <v>16876</v>
      </c>
    </row>
    <row r="55" spans="1:4" x14ac:dyDescent="0.25">
      <c r="A55" s="15" t="s">
        <v>114</v>
      </c>
      <c r="B55" s="20" t="s">
        <v>115</v>
      </c>
      <c r="C55" s="16">
        <v>0</v>
      </c>
      <c r="D55" s="19">
        <v>0</v>
      </c>
    </row>
    <row r="56" spans="1:4" x14ac:dyDescent="0.25">
      <c r="A56" s="15" t="s">
        <v>116</v>
      </c>
      <c r="B56" s="20" t="s">
        <v>117</v>
      </c>
      <c r="C56" s="16">
        <v>23199</v>
      </c>
      <c r="D56" s="19">
        <v>19783</v>
      </c>
    </row>
    <row r="57" spans="1:4" x14ac:dyDescent="0.25">
      <c r="A57" s="15" t="s">
        <v>12</v>
      </c>
      <c r="B57" s="20" t="s">
        <v>118</v>
      </c>
      <c r="C57" s="16">
        <v>23282</v>
      </c>
      <c r="D57" s="19">
        <v>18648</v>
      </c>
    </row>
    <row r="58" spans="1:4" x14ac:dyDescent="0.25">
      <c r="A58" s="14" t="s">
        <v>317</v>
      </c>
      <c r="B58" s="20" t="s">
        <v>119</v>
      </c>
      <c r="C58" s="16">
        <v>5749012</v>
      </c>
      <c r="D58" s="19">
        <v>5668409</v>
      </c>
    </row>
    <row r="59" spans="1:4" x14ac:dyDescent="0.25">
      <c r="A59" s="22" t="s">
        <v>13</v>
      </c>
      <c r="B59" s="20" t="s">
        <v>54</v>
      </c>
      <c r="C59" s="14" t="s">
        <v>54</v>
      </c>
      <c r="D59" s="21" t="s">
        <v>54</v>
      </c>
    </row>
    <row r="60" spans="1:4" x14ac:dyDescent="0.25">
      <c r="A60" s="15" t="s">
        <v>39</v>
      </c>
      <c r="B60" s="20" t="s">
        <v>120</v>
      </c>
      <c r="C60" s="16">
        <v>0</v>
      </c>
      <c r="D60" s="19">
        <v>0</v>
      </c>
    </row>
    <row r="61" spans="1:4" x14ac:dyDescent="0.25">
      <c r="A61" s="15" t="s">
        <v>14</v>
      </c>
      <c r="B61" s="20" t="s">
        <v>121</v>
      </c>
      <c r="C61" s="16">
        <v>0</v>
      </c>
      <c r="D61" s="19">
        <v>0</v>
      </c>
    </row>
    <row r="62" spans="1:4" x14ac:dyDescent="0.25">
      <c r="A62" s="15" t="s">
        <v>122</v>
      </c>
      <c r="B62" s="20" t="s">
        <v>123</v>
      </c>
      <c r="C62" s="16">
        <v>0</v>
      </c>
      <c r="D62" s="19">
        <v>0</v>
      </c>
    </row>
    <row r="63" spans="1:4" x14ac:dyDescent="0.25">
      <c r="A63" s="15" t="s">
        <v>16</v>
      </c>
      <c r="B63" s="20" t="s">
        <v>124</v>
      </c>
      <c r="C63" s="16">
        <v>0</v>
      </c>
      <c r="D63" s="19">
        <v>0</v>
      </c>
    </row>
    <row r="64" spans="1:4" x14ac:dyDescent="0.25">
      <c r="A64" s="15" t="s">
        <v>125</v>
      </c>
      <c r="B64" s="20" t="s">
        <v>126</v>
      </c>
      <c r="C64" s="16">
        <v>3461</v>
      </c>
      <c r="D64" s="19">
        <v>2670</v>
      </c>
    </row>
    <row r="65" spans="1:4" x14ac:dyDescent="0.25">
      <c r="A65" s="15" t="s">
        <v>127</v>
      </c>
      <c r="B65" s="20" t="s">
        <v>128</v>
      </c>
      <c r="C65" s="16">
        <v>0</v>
      </c>
      <c r="D65" s="19">
        <v>0</v>
      </c>
    </row>
    <row r="66" spans="1:4" x14ac:dyDescent="0.25">
      <c r="A66" s="15" t="s">
        <v>15</v>
      </c>
      <c r="B66" s="20" t="s">
        <v>129</v>
      </c>
      <c r="C66" s="16">
        <v>2297</v>
      </c>
      <c r="D66" s="19">
        <v>5926</v>
      </c>
    </row>
    <row r="67" spans="1:4" x14ac:dyDescent="0.25">
      <c r="A67" s="15" t="s">
        <v>130</v>
      </c>
      <c r="B67" s="20" t="s">
        <v>131</v>
      </c>
      <c r="C67" s="24">
        <v>2837</v>
      </c>
      <c r="D67" s="19">
        <v>2004</v>
      </c>
    </row>
    <row r="68" spans="1:4" x14ac:dyDescent="0.25">
      <c r="A68" s="25" t="s">
        <v>23</v>
      </c>
      <c r="B68" s="20" t="s">
        <v>54</v>
      </c>
      <c r="C68" s="26" t="s">
        <v>54</v>
      </c>
      <c r="D68" s="36" t="s">
        <v>54</v>
      </c>
    </row>
    <row r="69" spans="1:4" x14ac:dyDescent="0.25">
      <c r="A69" s="25" t="s">
        <v>132</v>
      </c>
      <c r="B69" s="23" t="s">
        <v>133</v>
      </c>
      <c r="C69" s="24">
        <v>0</v>
      </c>
      <c r="D69" s="19">
        <v>0</v>
      </c>
    </row>
    <row r="70" spans="1:4" x14ac:dyDescent="0.25">
      <c r="A70" s="25" t="s">
        <v>134</v>
      </c>
      <c r="B70" s="20" t="s">
        <v>135</v>
      </c>
      <c r="C70" s="24">
        <v>0</v>
      </c>
      <c r="D70" s="19">
        <v>0</v>
      </c>
    </row>
    <row r="71" spans="1:4" x14ac:dyDescent="0.25">
      <c r="A71" s="25" t="s">
        <v>136</v>
      </c>
      <c r="B71" s="20" t="s">
        <v>137</v>
      </c>
      <c r="C71" s="24">
        <v>0</v>
      </c>
      <c r="D71" s="19">
        <v>0</v>
      </c>
    </row>
    <row r="72" spans="1:4" x14ac:dyDescent="0.25">
      <c r="A72" s="25" t="s">
        <v>138</v>
      </c>
      <c r="B72" s="20" t="s">
        <v>139</v>
      </c>
      <c r="C72" s="24">
        <v>0</v>
      </c>
      <c r="D72" s="19">
        <v>0</v>
      </c>
    </row>
    <row r="73" spans="1:4" x14ac:dyDescent="0.25">
      <c r="A73" s="25" t="s">
        <v>140</v>
      </c>
      <c r="B73" s="20" t="s">
        <v>141</v>
      </c>
      <c r="C73" s="24">
        <v>0</v>
      </c>
      <c r="D73" s="19">
        <v>0</v>
      </c>
    </row>
    <row r="74" spans="1:4" x14ac:dyDescent="0.25">
      <c r="A74" s="25" t="s">
        <v>142</v>
      </c>
      <c r="B74" s="20" t="s">
        <v>143</v>
      </c>
      <c r="C74" s="24">
        <v>0</v>
      </c>
      <c r="D74" s="19">
        <v>0</v>
      </c>
    </row>
    <row r="75" spans="1:4" x14ac:dyDescent="0.25">
      <c r="A75" s="25" t="s">
        <v>144</v>
      </c>
      <c r="B75" s="20" t="s">
        <v>145</v>
      </c>
      <c r="C75" s="24">
        <v>619</v>
      </c>
      <c r="D75" s="19">
        <v>30</v>
      </c>
    </row>
    <row r="76" spans="1:4" x14ac:dyDescent="0.25">
      <c r="A76" s="25" t="s">
        <v>146</v>
      </c>
      <c r="B76" s="20" t="s">
        <v>147</v>
      </c>
      <c r="C76" s="24">
        <v>112</v>
      </c>
      <c r="D76" s="19">
        <v>95</v>
      </c>
    </row>
    <row r="77" spans="1:4" x14ac:dyDescent="0.25">
      <c r="A77" s="25" t="s">
        <v>148</v>
      </c>
      <c r="B77" s="20" t="s">
        <v>149</v>
      </c>
      <c r="C77" s="24">
        <v>0</v>
      </c>
      <c r="D77" s="19">
        <v>0</v>
      </c>
    </row>
    <row r="78" spans="1:4" x14ac:dyDescent="0.25">
      <c r="A78" s="25" t="s">
        <v>150</v>
      </c>
      <c r="B78" s="20" t="s">
        <v>151</v>
      </c>
      <c r="C78" s="24">
        <v>2072</v>
      </c>
      <c r="D78" s="19">
        <v>1848</v>
      </c>
    </row>
    <row r="79" spans="1:4" x14ac:dyDescent="0.25">
      <c r="A79" s="25" t="s">
        <v>152</v>
      </c>
      <c r="B79" s="20" t="s">
        <v>153</v>
      </c>
      <c r="C79" s="24">
        <v>34</v>
      </c>
      <c r="D79" s="19">
        <v>31</v>
      </c>
    </row>
    <row r="80" spans="1:4" x14ac:dyDescent="0.25">
      <c r="A80" s="25" t="s">
        <v>154</v>
      </c>
      <c r="B80" s="20" t="s">
        <v>155</v>
      </c>
      <c r="C80" s="24">
        <v>0</v>
      </c>
      <c r="D80" s="19">
        <v>0</v>
      </c>
    </row>
    <row r="81" spans="1:4" x14ac:dyDescent="0.25">
      <c r="A81" s="25" t="s">
        <v>102</v>
      </c>
      <c r="B81" s="20" t="s">
        <v>156</v>
      </c>
      <c r="C81" s="24">
        <v>0</v>
      </c>
      <c r="D81" s="19">
        <v>0</v>
      </c>
    </row>
    <row r="82" spans="1:4" x14ac:dyDescent="0.25">
      <c r="A82" s="25" t="s">
        <v>23</v>
      </c>
      <c r="B82" s="20" t="s">
        <v>54</v>
      </c>
      <c r="C82" s="26" t="s">
        <v>54</v>
      </c>
      <c r="D82" s="21" t="s">
        <v>54</v>
      </c>
    </row>
    <row r="83" spans="1:4" x14ac:dyDescent="0.25">
      <c r="A83" s="25" t="s">
        <v>157</v>
      </c>
      <c r="B83" s="20" t="s">
        <v>158</v>
      </c>
      <c r="C83" s="24">
        <v>0</v>
      </c>
      <c r="D83" s="19">
        <v>0</v>
      </c>
    </row>
    <row r="84" spans="1:4" x14ac:dyDescent="0.25">
      <c r="A84" s="25" t="s">
        <v>159</v>
      </c>
      <c r="B84" s="20" t="s">
        <v>160</v>
      </c>
      <c r="C84" s="24">
        <v>0</v>
      </c>
      <c r="D84" s="19">
        <v>0</v>
      </c>
    </row>
    <row r="85" spans="1:4" x14ac:dyDescent="0.25">
      <c r="A85" s="25" t="s">
        <v>161</v>
      </c>
      <c r="B85" s="20" t="s">
        <v>162</v>
      </c>
      <c r="C85" s="24">
        <v>0</v>
      </c>
      <c r="D85" s="19">
        <v>0</v>
      </c>
    </row>
    <row r="86" spans="1:4" x14ac:dyDescent="0.25">
      <c r="A86" s="25" t="s">
        <v>163</v>
      </c>
      <c r="B86" s="20" t="s">
        <v>164</v>
      </c>
      <c r="C86" s="24">
        <v>0</v>
      </c>
      <c r="D86" s="19">
        <v>0</v>
      </c>
    </row>
    <row r="87" spans="1:4" x14ac:dyDescent="0.25">
      <c r="A87" s="25" t="s">
        <v>165</v>
      </c>
      <c r="B87" s="20" t="s">
        <v>166</v>
      </c>
      <c r="C87" s="24">
        <v>0</v>
      </c>
      <c r="D87" s="19">
        <v>0</v>
      </c>
    </row>
    <row r="88" spans="1:4" x14ac:dyDescent="0.25">
      <c r="A88" s="25" t="s">
        <v>167</v>
      </c>
      <c r="B88" s="20" t="s">
        <v>40</v>
      </c>
      <c r="C88" s="24">
        <v>8803</v>
      </c>
      <c r="D88" s="19">
        <v>9278</v>
      </c>
    </row>
    <row r="89" spans="1:4" x14ac:dyDescent="0.25">
      <c r="A89" s="25" t="s">
        <v>168</v>
      </c>
      <c r="B89" s="20" t="s">
        <v>41</v>
      </c>
      <c r="C89" s="24">
        <v>22</v>
      </c>
      <c r="D89" s="19">
        <v>21</v>
      </c>
    </row>
    <row r="90" spans="1:4" x14ac:dyDescent="0.25">
      <c r="A90" s="25" t="s">
        <v>169</v>
      </c>
      <c r="B90" s="20" t="s">
        <v>42</v>
      </c>
      <c r="C90" s="24">
        <v>13</v>
      </c>
      <c r="D90" s="19">
        <v>0</v>
      </c>
    </row>
    <row r="91" spans="1:4" x14ac:dyDescent="0.25">
      <c r="A91" s="25" t="s">
        <v>17</v>
      </c>
      <c r="B91" s="20" t="s">
        <v>170</v>
      </c>
      <c r="C91" s="24">
        <v>7</v>
      </c>
      <c r="D91" s="19">
        <v>7</v>
      </c>
    </row>
    <row r="92" spans="1:4" x14ac:dyDescent="0.25">
      <c r="A92" s="26" t="s">
        <v>318</v>
      </c>
      <c r="B92" s="20" t="s">
        <v>171</v>
      </c>
      <c r="C92" s="24">
        <v>17440</v>
      </c>
      <c r="D92" s="19">
        <v>19906</v>
      </c>
    </row>
    <row r="93" spans="1:4" x14ac:dyDescent="0.25">
      <c r="A93" s="27" t="s">
        <v>18</v>
      </c>
      <c r="B93" s="20" t="s">
        <v>54</v>
      </c>
      <c r="C93" s="26" t="s">
        <v>54</v>
      </c>
      <c r="D93" s="21" t="s">
        <v>54</v>
      </c>
    </row>
    <row r="94" spans="1:4" x14ac:dyDescent="0.25">
      <c r="A94" s="37" t="s">
        <v>19</v>
      </c>
      <c r="B94" s="20" t="s">
        <v>172</v>
      </c>
      <c r="C94" s="24">
        <v>3000000</v>
      </c>
      <c r="D94" s="19">
        <v>3000000</v>
      </c>
    </row>
    <row r="95" spans="1:4" x14ac:dyDescent="0.25">
      <c r="A95" s="25" t="s">
        <v>23</v>
      </c>
      <c r="B95" s="20" t="s">
        <v>54</v>
      </c>
      <c r="C95" s="26" t="s">
        <v>54</v>
      </c>
      <c r="D95" s="21" t="s">
        <v>54</v>
      </c>
    </row>
    <row r="96" spans="1:4" x14ac:dyDescent="0.25">
      <c r="A96" s="25" t="s">
        <v>173</v>
      </c>
      <c r="B96" s="20" t="s">
        <v>174</v>
      </c>
      <c r="C96" s="24">
        <v>0</v>
      </c>
      <c r="D96" s="19">
        <v>0</v>
      </c>
    </row>
    <row r="97" spans="1:4" x14ac:dyDescent="0.25">
      <c r="A97" s="25" t="s">
        <v>175</v>
      </c>
      <c r="B97" s="20" t="s">
        <v>176</v>
      </c>
      <c r="C97" s="24">
        <v>3000000</v>
      </c>
      <c r="D97" s="19">
        <v>3000000</v>
      </c>
    </row>
    <row r="98" spans="1:4" x14ac:dyDescent="0.25">
      <c r="A98" s="25" t="s">
        <v>43</v>
      </c>
      <c r="B98" s="20" t="s">
        <v>177</v>
      </c>
      <c r="C98" s="24">
        <v>0</v>
      </c>
      <c r="D98" s="19">
        <v>0</v>
      </c>
    </row>
    <row r="99" spans="1:4" x14ac:dyDescent="0.25">
      <c r="A99" s="38" t="s">
        <v>20</v>
      </c>
      <c r="B99" s="39" t="s">
        <v>178</v>
      </c>
      <c r="C99" s="40">
        <v>0</v>
      </c>
      <c r="D99" s="41">
        <v>0</v>
      </c>
    </row>
    <row r="100" spans="1:4" x14ac:dyDescent="0.25">
      <c r="A100" s="42" t="s">
        <v>21</v>
      </c>
      <c r="B100" s="43" t="s">
        <v>179</v>
      </c>
      <c r="C100" s="44">
        <v>60907</v>
      </c>
      <c r="D100" s="44">
        <v>53541</v>
      </c>
    </row>
    <row r="101" spans="1:4" x14ac:dyDescent="0.25">
      <c r="A101" s="42" t="s">
        <v>23</v>
      </c>
      <c r="B101" s="45" t="s">
        <v>54</v>
      </c>
      <c r="C101" s="46" t="s">
        <v>54</v>
      </c>
      <c r="D101" s="46" t="s">
        <v>54</v>
      </c>
    </row>
    <row r="102" spans="1:4" ht="22.5" x14ac:dyDescent="0.25">
      <c r="A102" s="42" t="s">
        <v>319</v>
      </c>
      <c r="B102" s="45" t="s">
        <v>180</v>
      </c>
      <c r="C102" s="44">
        <v>39787</v>
      </c>
      <c r="D102" s="44">
        <v>32421</v>
      </c>
    </row>
    <row r="103" spans="1:4" x14ac:dyDescent="0.25">
      <c r="A103" s="42" t="s">
        <v>181</v>
      </c>
      <c r="B103" s="45" t="s">
        <v>182</v>
      </c>
      <c r="C103" s="44">
        <v>21120</v>
      </c>
      <c r="D103" s="44">
        <v>21120</v>
      </c>
    </row>
    <row r="104" spans="1:4" ht="22.5" x14ac:dyDescent="0.25">
      <c r="A104" s="42" t="s">
        <v>320</v>
      </c>
      <c r="B104" s="45" t="s">
        <v>321</v>
      </c>
      <c r="C104" s="44">
        <v>0</v>
      </c>
      <c r="D104" s="44">
        <v>0</v>
      </c>
    </row>
    <row r="105" spans="1:4" x14ac:dyDescent="0.25">
      <c r="A105" s="42" t="s">
        <v>22</v>
      </c>
      <c r="B105" s="45" t="s">
        <v>183</v>
      </c>
      <c r="C105" s="44">
        <v>0</v>
      </c>
      <c r="D105" s="44">
        <v>0</v>
      </c>
    </row>
    <row r="106" spans="1:4" x14ac:dyDescent="0.25">
      <c r="A106" s="42" t="s">
        <v>322</v>
      </c>
      <c r="B106" s="45" t="s">
        <v>184</v>
      </c>
      <c r="C106" s="44">
        <v>2670665</v>
      </c>
      <c r="D106" s="44">
        <v>2594962</v>
      </c>
    </row>
    <row r="107" spans="1:4" x14ac:dyDescent="0.25">
      <c r="A107" s="42" t="s">
        <v>23</v>
      </c>
      <c r="B107" s="45" t="s">
        <v>54</v>
      </c>
      <c r="C107" s="46" t="s">
        <v>54</v>
      </c>
      <c r="D107" s="46" t="s">
        <v>54</v>
      </c>
    </row>
    <row r="108" spans="1:4" x14ac:dyDescent="0.25">
      <c r="A108" s="42" t="s">
        <v>44</v>
      </c>
      <c r="B108" s="45" t="s">
        <v>185</v>
      </c>
      <c r="C108" s="44">
        <v>2590761</v>
      </c>
      <c r="D108" s="44">
        <v>2295652</v>
      </c>
    </row>
    <row r="109" spans="1:4" x14ac:dyDescent="0.25">
      <c r="A109" s="42" t="s">
        <v>45</v>
      </c>
      <c r="B109" s="45" t="s">
        <v>186</v>
      </c>
      <c r="C109" s="44">
        <v>79904</v>
      </c>
      <c r="D109" s="44">
        <v>299310</v>
      </c>
    </row>
    <row r="110" spans="1:4" x14ac:dyDescent="0.25">
      <c r="A110" s="46" t="s">
        <v>323</v>
      </c>
      <c r="B110" s="45" t="s">
        <v>187</v>
      </c>
      <c r="C110" s="44">
        <v>5731572</v>
      </c>
      <c r="D110" s="44">
        <v>5648503</v>
      </c>
    </row>
    <row r="111" spans="1:4" x14ac:dyDescent="0.25">
      <c r="A111" s="47" t="s">
        <v>324</v>
      </c>
      <c r="B111" s="45" t="s">
        <v>188</v>
      </c>
      <c r="C111" s="44">
        <v>5749012</v>
      </c>
      <c r="D111" s="44">
        <v>5668409</v>
      </c>
    </row>
    <row r="112" spans="1:4" ht="9" customHeight="1" x14ac:dyDescent="0.25"/>
    <row r="113" spans="1:4" ht="14.45" customHeight="1" x14ac:dyDescent="0.25">
      <c r="A113" s="2" t="s">
        <v>189</v>
      </c>
    </row>
    <row r="114" spans="1:4" ht="10.7" customHeight="1" x14ac:dyDescent="0.25"/>
    <row r="115" spans="1:4" ht="14.45" customHeight="1" x14ac:dyDescent="0.25">
      <c r="A115" s="32" t="s">
        <v>325</v>
      </c>
      <c r="B115" s="32"/>
      <c r="C115" s="32"/>
      <c r="D115" s="32"/>
    </row>
    <row r="116" spans="1:4" ht="51" customHeight="1" x14ac:dyDescent="0.25">
      <c r="A116" s="33"/>
      <c r="B116" s="33"/>
      <c r="C116" s="33"/>
      <c r="D116" s="33"/>
    </row>
    <row r="117" spans="1:4" ht="14.45" customHeight="1" x14ac:dyDescent="0.25">
      <c r="A117" s="2" t="s">
        <v>190</v>
      </c>
      <c r="B117" s="48" t="s">
        <v>191</v>
      </c>
      <c r="C117" s="31"/>
      <c r="D117" s="2" t="s">
        <v>326</v>
      </c>
    </row>
    <row r="118" spans="1:4" ht="23.45" customHeight="1" x14ac:dyDescent="0.25"/>
    <row r="119" spans="1:4" ht="14.45" customHeight="1" x14ac:dyDescent="0.25">
      <c r="A119" s="2" t="s">
        <v>192</v>
      </c>
      <c r="B119" s="48" t="s">
        <v>193</v>
      </c>
      <c r="C119" s="31"/>
      <c r="D119" s="2" t="s">
        <v>326</v>
      </c>
    </row>
    <row r="120" spans="1:4" ht="18.2" customHeight="1" x14ac:dyDescent="0.25"/>
    <row r="121" spans="1:4" ht="14.45" customHeight="1" x14ac:dyDescent="0.25">
      <c r="A121" s="2" t="s">
        <v>194</v>
      </c>
      <c r="B121" s="48" t="s">
        <v>193</v>
      </c>
      <c r="C121" s="31"/>
    </row>
    <row r="122" spans="1:4" ht="15.95" customHeight="1" x14ac:dyDescent="0.25"/>
    <row r="123" spans="1:4" ht="14.45" customHeight="1" x14ac:dyDescent="0.25">
      <c r="A123" s="2" t="s">
        <v>195</v>
      </c>
      <c r="B123" s="48" t="s">
        <v>310</v>
      </c>
      <c r="C123" s="31"/>
    </row>
    <row r="124" spans="1:4" ht="12.2" customHeight="1" x14ac:dyDescent="0.25"/>
    <row r="125" spans="1:4" ht="14.45" customHeight="1" x14ac:dyDescent="0.25">
      <c r="A125" s="2" t="s">
        <v>196</v>
      </c>
    </row>
    <row r="126" spans="1:4" ht="18.2" customHeight="1" x14ac:dyDescent="0.25"/>
  </sheetData>
  <mergeCells count="8">
    <mergeCell ref="A3:D3"/>
    <mergeCell ref="A1:D1"/>
    <mergeCell ref="A2:D2"/>
    <mergeCell ref="A115:D116"/>
    <mergeCell ref="B117:C117"/>
    <mergeCell ref="B119:C119"/>
    <mergeCell ref="B121:C121"/>
    <mergeCell ref="B123:C123"/>
  </mergeCells>
  <pageMargins left="0.7" right="0.7" top="0.75" bottom="0.75" header="0.3" footer="0.3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abSelected="1" view="pageBreakPreview" topLeftCell="B78" zoomScaleNormal="100" zoomScaleSheetLayoutView="100" workbookViewId="0">
      <selection activeCell="A94" sqref="A1:XFD1048576"/>
    </sheetView>
  </sheetViews>
  <sheetFormatPr defaultRowHeight="15" x14ac:dyDescent="0.25"/>
  <cols>
    <col min="1" max="1" width="50.7109375" style="51" customWidth="1"/>
    <col min="2" max="2" width="10.7109375" style="51" customWidth="1"/>
    <col min="3" max="6" width="17" style="51" customWidth="1"/>
    <col min="7" max="256" width="9.140625" style="51"/>
    <col min="257" max="257" width="50.7109375" style="51" customWidth="1"/>
    <col min="258" max="258" width="10.7109375" style="51" customWidth="1"/>
    <col min="259" max="262" width="17" style="51" customWidth="1"/>
    <col min="263" max="512" width="9.140625" style="51"/>
    <col min="513" max="513" width="50.7109375" style="51" customWidth="1"/>
    <col min="514" max="514" width="10.7109375" style="51" customWidth="1"/>
    <col min="515" max="518" width="17" style="51" customWidth="1"/>
    <col min="519" max="768" width="9.140625" style="51"/>
    <col min="769" max="769" width="50.7109375" style="51" customWidth="1"/>
    <col min="770" max="770" width="10.7109375" style="51" customWidth="1"/>
    <col min="771" max="774" width="17" style="51" customWidth="1"/>
    <col min="775" max="1024" width="9.140625" style="51"/>
    <col min="1025" max="1025" width="50.7109375" style="51" customWidth="1"/>
    <col min="1026" max="1026" width="10.7109375" style="51" customWidth="1"/>
    <col min="1027" max="1030" width="17" style="51" customWidth="1"/>
    <col min="1031" max="1280" width="9.140625" style="51"/>
    <col min="1281" max="1281" width="50.7109375" style="51" customWidth="1"/>
    <col min="1282" max="1282" width="10.7109375" style="51" customWidth="1"/>
    <col min="1283" max="1286" width="17" style="51" customWidth="1"/>
    <col min="1287" max="1536" width="9.140625" style="51"/>
    <col min="1537" max="1537" width="50.7109375" style="51" customWidth="1"/>
    <col min="1538" max="1538" width="10.7109375" style="51" customWidth="1"/>
    <col min="1539" max="1542" width="17" style="51" customWidth="1"/>
    <col min="1543" max="1792" width="9.140625" style="51"/>
    <col min="1793" max="1793" width="50.7109375" style="51" customWidth="1"/>
    <col min="1794" max="1794" width="10.7109375" style="51" customWidth="1"/>
    <col min="1795" max="1798" width="17" style="51" customWidth="1"/>
    <col min="1799" max="2048" width="9.140625" style="51"/>
    <col min="2049" max="2049" width="50.7109375" style="51" customWidth="1"/>
    <col min="2050" max="2050" width="10.7109375" style="51" customWidth="1"/>
    <col min="2051" max="2054" width="17" style="51" customWidth="1"/>
    <col min="2055" max="2304" width="9.140625" style="51"/>
    <col min="2305" max="2305" width="50.7109375" style="51" customWidth="1"/>
    <col min="2306" max="2306" width="10.7109375" style="51" customWidth="1"/>
    <col min="2307" max="2310" width="17" style="51" customWidth="1"/>
    <col min="2311" max="2560" width="9.140625" style="51"/>
    <col min="2561" max="2561" width="50.7109375" style="51" customWidth="1"/>
    <col min="2562" max="2562" width="10.7109375" style="51" customWidth="1"/>
    <col min="2563" max="2566" width="17" style="51" customWidth="1"/>
    <col min="2567" max="2816" width="9.140625" style="51"/>
    <col min="2817" max="2817" width="50.7109375" style="51" customWidth="1"/>
    <col min="2818" max="2818" width="10.7109375" style="51" customWidth="1"/>
    <col min="2819" max="2822" width="17" style="51" customWidth="1"/>
    <col min="2823" max="3072" width="9.140625" style="51"/>
    <col min="3073" max="3073" width="50.7109375" style="51" customWidth="1"/>
    <col min="3074" max="3074" width="10.7109375" style="51" customWidth="1"/>
    <col min="3075" max="3078" width="17" style="51" customWidth="1"/>
    <col min="3079" max="3328" width="9.140625" style="51"/>
    <col min="3329" max="3329" width="50.7109375" style="51" customWidth="1"/>
    <col min="3330" max="3330" width="10.7109375" style="51" customWidth="1"/>
    <col min="3331" max="3334" width="17" style="51" customWidth="1"/>
    <col min="3335" max="3584" width="9.140625" style="51"/>
    <col min="3585" max="3585" width="50.7109375" style="51" customWidth="1"/>
    <col min="3586" max="3586" width="10.7109375" style="51" customWidth="1"/>
    <col min="3587" max="3590" width="17" style="51" customWidth="1"/>
    <col min="3591" max="3840" width="9.140625" style="51"/>
    <col min="3841" max="3841" width="50.7109375" style="51" customWidth="1"/>
    <col min="3842" max="3842" width="10.7109375" style="51" customWidth="1"/>
    <col min="3843" max="3846" width="17" style="51" customWidth="1"/>
    <col min="3847" max="4096" width="9.140625" style="51"/>
    <col min="4097" max="4097" width="50.7109375" style="51" customWidth="1"/>
    <col min="4098" max="4098" width="10.7109375" style="51" customWidth="1"/>
    <col min="4099" max="4102" width="17" style="51" customWidth="1"/>
    <col min="4103" max="4352" width="9.140625" style="51"/>
    <col min="4353" max="4353" width="50.7109375" style="51" customWidth="1"/>
    <col min="4354" max="4354" width="10.7109375" style="51" customWidth="1"/>
    <col min="4355" max="4358" width="17" style="51" customWidth="1"/>
    <col min="4359" max="4608" width="9.140625" style="51"/>
    <col min="4609" max="4609" width="50.7109375" style="51" customWidth="1"/>
    <col min="4610" max="4610" width="10.7109375" style="51" customWidth="1"/>
    <col min="4611" max="4614" width="17" style="51" customWidth="1"/>
    <col min="4615" max="4864" width="9.140625" style="51"/>
    <col min="4865" max="4865" width="50.7109375" style="51" customWidth="1"/>
    <col min="4866" max="4866" width="10.7109375" style="51" customWidth="1"/>
    <col min="4867" max="4870" width="17" style="51" customWidth="1"/>
    <col min="4871" max="5120" width="9.140625" style="51"/>
    <col min="5121" max="5121" width="50.7109375" style="51" customWidth="1"/>
    <col min="5122" max="5122" width="10.7109375" style="51" customWidth="1"/>
    <col min="5123" max="5126" width="17" style="51" customWidth="1"/>
    <col min="5127" max="5376" width="9.140625" style="51"/>
    <col min="5377" max="5377" width="50.7109375" style="51" customWidth="1"/>
    <col min="5378" max="5378" width="10.7109375" style="51" customWidth="1"/>
    <col min="5379" max="5382" width="17" style="51" customWidth="1"/>
    <col min="5383" max="5632" width="9.140625" style="51"/>
    <col min="5633" max="5633" width="50.7109375" style="51" customWidth="1"/>
    <col min="5634" max="5634" width="10.7109375" style="51" customWidth="1"/>
    <col min="5635" max="5638" width="17" style="51" customWidth="1"/>
    <col min="5639" max="5888" width="9.140625" style="51"/>
    <col min="5889" max="5889" width="50.7109375" style="51" customWidth="1"/>
    <col min="5890" max="5890" width="10.7109375" style="51" customWidth="1"/>
    <col min="5891" max="5894" width="17" style="51" customWidth="1"/>
    <col min="5895" max="6144" width="9.140625" style="51"/>
    <col min="6145" max="6145" width="50.7109375" style="51" customWidth="1"/>
    <col min="6146" max="6146" width="10.7109375" style="51" customWidth="1"/>
    <col min="6147" max="6150" width="17" style="51" customWidth="1"/>
    <col min="6151" max="6400" width="9.140625" style="51"/>
    <col min="6401" max="6401" width="50.7109375" style="51" customWidth="1"/>
    <col min="6402" max="6402" width="10.7109375" style="51" customWidth="1"/>
    <col min="6403" max="6406" width="17" style="51" customWidth="1"/>
    <col min="6407" max="6656" width="9.140625" style="51"/>
    <col min="6657" max="6657" width="50.7109375" style="51" customWidth="1"/>
    <col min="6658" max="6658" width="10.7109375" style="51" customWidth="1"/>
    <col min="6659" max="6662" width="17" style="51" customWidth="1"/>
    <col min="6663" max="6912" width="9.140625" style="51"/>
    <col min="6913" max="6913" width="50.7109375" style="51" customWidth="1"/>
    <col min="6914" max="6914" width="10.7109375" style="51" customWidth="1"/>
    <col min="6915" max="6918" width="17" style="51" customWidth="1"/>
    <col min="6919" max="7168" width="9.140625" style="51"/>
    <col min="7169" max="7169" width="50.7109375" style="51" customWidth="1"/>
    <col min="7170" max="7170" width="10.7109375" style="51" customWidth="1"/>
    <col min="7171" max="7174" width="17" style="51" customWidth="1"/>
    <col min="7175" max="7424" width="9.140625" style="51"/>
    <col min="7425" max="7425" width="50.7109375" style="51" customWidth="1"/>
    <col min="7426" max="7426" width="10.7109375" style="51" customWidth="1"/>
    <col min="7427" max="7430" width="17" style="51" customWidth="1"/>
    <col min="7431" max="7680" width="9.140625" style="51"/>
    <col min="7681" max="7681" width="50.7109375" style="51" customWidth="1"/>
    <col min="7682" max="7682" width="10.7109375" style="51" customWidth="1"/>
    <col min="7683" max="7686" width="17" style="51" customWidth="1"/>
    <col min="7687" max="7936" width="9.140625" style="51"/>
    <col min="7937" max="7937" width="50.7109375" style="51" customWidth="1"/>
    <col min="7938" max="7938" width="10.7109375" style="51" customWidth="1"/>
    <col min="7939" max="7942" width="17" style="51" customWidth="1"/>
    <col min="7943" max="8192" width="9.140625" style="51"/>
    <col min="8193" max="8193" width="50.7109375" style="51" customWidth="1"/>
    <col min="8194" max="8194" width="10.7109375" style="51" customWidth="1"/>
    <col min="8195" max="8198" width="17" style="51" customWidth="1"/>
    <col min="8199" max="8448" width="9.140625" style="51"/>
    <col min="8449" max="8449" width="50.7109375" style="51" customWidth="1"/>
    <col min="8450" max="8450" width="10.7109375" style="51" customWidth="1"/>
    <col min="8451" max="8454" width="17" style="51" customWidth="1"/>
    <col min="8455" max="8704" width="9.140625" style="51"/>
    <col min="8705" max="8705" width="50.7109375" style="51" customWidth="1"/>
    <col min="8706" max="8706" width="10.7109375" style="51" customWidth="1"/>
    <col min="8707" max="8710" width="17" style="51" customWidth="1"/>
    <col min="8711" max="8960" width="9.140625" style="51"/>
    <col min="8961" max="8961" width="50.7109375" style="51" customWidth="1"/>
    <col min="8962" max="8962" width="10.7109375" style="51" customWidth="1"/>
    <col min="8963" max="8966" width="17" style="51" customWidth="1"/>
    <col min="8967" max="9216" width="9.140625" style="51"/>
    <col min="9217" max="9217" width="50.7109375" style="51" customWidth="1"/>
    <col min="9218" max="9218" width="10.7109375" style="51" customWidth="1"/>
    <col min="9219" max="9222" width="17" style="51" customWidth="1"/>
    <col min="9223" max="9472" width="9.140625" style="51"/>
    <col min="9473" max="9473" width="50.7109375" style="51" customWidth="1"/>
    <col min="9474" max="9474" width="10.7109375" style="51" customWidth="1"/>
    <col min="9475" max="9478" width="17" style="51" customWidth="1"/>
    <col min="9479" max="9728" width="9.140625" style="51"/>
    <col min="9729" max="9729" width="50.7109375" style="51" customWidth="1"/>
    <col min="9730" max="9730" width="10.7109375" style="51" customWidth="1"/>
    <col min="9731" max="9734" width="17" style="51" customWidth="1"/>
    <col min="9735" max="9984" width="9.140625" style="51"/>
    <col min="9985" max="9985" width="50.7109375" style="51" customWidth="1"/>
    <col min="9986" max="9986" width="10.7109375" style="51" customWidth="1"/>
    <col min="9987" max="9990" width="17" style="51" customWidth="1"/>
    <col min="9991" max="10240" width="9.140625" style="51"/>
    <col min="10241" max="10241" width="50.7109375" style="51" customWidth="1"/>
    <col min="10242" max="10242" width="10.7109375" style="51" customWidth="1"/>
    <col min="10243" max="10246" width="17" style="51" customWidth="1"/>
    <col min="10247" max="10496" width="9.140625" style="51"/>
    <col min="10497" max="10497" width="50.7109375" style="51" customWidth="1"/>
    <col min="10498" max="10498" width="10.7109375" style="51" customWidth="1"/>
    <col min="10499" max="10502" width="17" style="51" customWidth="1"/>
    <col min="10503" max="10752" width="9.140625" style="51"/>
    <col min="10753" max="10753" width="50.7109375" style="51" customWidth="1"/>
    <col min="10754" max="10754" width="10.7109375" style="51" customWidth="1"/>
    <col min="10755" max="10758" width="17" style="51" customWidth="1"/>
    <col min="10759" max="11008" width="9.140625" style="51"/>
    <col min="11009" max="11009" width="50.7109375" style="51" customWidth="1"/>
    <col min="11010" max="11010" width="10.7109375" style="51" customWidth="1"/>
    <col min="11011" max="11014" width="17" style="51" customWidth="1"/>
    <col min="11015" max="11264" width="9.140625" style="51"/>
    <col min="11265" max="11265" width="50.7109375" style="51" customWidth="1"/>
    <col min="11266" max="11266" width="10.7109375" style="51" customWidth="1"/>
    <col min="11267" max="11270" width="17" style="51" customWidth="1"/>
    <col min="11271" max="11520" width="9.140625" style="51"/>
    <col min="11521" max="11521" width="50.7109375" style="51" customWidth="1"/>
    <col min="11522" max="11522" width="10.7109375" style="51" customWidth="1"/>
    <col min="11523" max="11526" width="17" style="51" customWidth="1"/>
    <col min="11527" max="11776" width="9.140625" style="51"/>
    <col min="11777" max="11777" width="50.7109375" style="51" customWidth="1"/>
    <col min="11778" max="11778" width="10.7109375" style="51" customWidth="1"/>
    <col min="11779" max="11782" width="17" style="51" customWidth="1"/>
    <col min="11783" max="12032" width="9.140625" style="51"/>
    <col min="12033" max="12033" width="50.7109375" style="51" customWidth="1"/>
    <col min="12034" max="12034" width="10.7109375" style="51" customWidth="1"/>
    <col min="12035" max="12038" width="17" style="51" customWidth="1"/>
    <col min="12039" max="12288" width="9.140625" style="51"/>
    <col min="12289" max="12289" width="50.7109375" style="51" customWidth="1"/>
    <col min="12290" max="12290" width="10.7109375" style="51" customWidth="1"/>
    <col min="12291" max="12294" width="17" style="51" customWidth="1"/>
    <col min="12295" max="12544" width="9.140625" style="51"/>
    <col min="12545" max="12545" width="50.7109375" style="51" customWidth="1"/>
    <col min="12546" max="12546" width="10.7109375" style="51" customWidth="1"/>
    <col min="12547" max="12550" width="17" style="51" customWidth="1"/>
    <col min="12551" max="12800" width="9.140625" style="51"/>
    <col min="12801" max="12801" width="50.7109375" style="51" customWidth="1"/>
    <col min="12802" max="12802" width="10.7109375" style="51" customWidth="1"/>
    <col min="12803" max="12806" width="17" style="51" customWidth="1"/>
    <col min="12807" max="13056" width="9.140625" style="51"/>
    <col min="13057" max="13057" width="50.7109375" style="51" customWidth="1"/>
    <col min="13058" max="13058" width="10.7109375" style="51" customWidth="1"/>
    <col min="13059" max="13062" width="17" style="51" customWidth="1"/>
    <col min="13063" max="13312" width="9.140625" style="51"/>
    <col min="13313" max="13313" width="50.7109375" style="51" customWidth="1"/>
    <col min="13314" max="13314" width="10.7109375" style="51" customWidth="1"/>
    <col min="13315" max="13318" width="17" style="51" customWidth="1"/>
    <col min="13319" max="13568" width="9.140625" style="51"/>
    <col min="13569" max="13569" width="50.7109375" style="51" customWidth="1"/>
    <col min="13570" max="13570" width="10.7109375" style="51" customWidth="1"/>
    <col min="13571" max="13574" width="17" style="51" customWidth="1"/>
    <col min="13575" max="13824" width="9.140625" style="51"/>
    <col min="13825" max="13825" width="50.7109375" style="51" customWidth="1"/>
    <col min="13826" max="13826" width="10.7109375" style="51" customWidth="1"/>
    <col min="13827" max="13830" width="17" style="51" customWidth="1"/>
    <col min="13831" max="14080" width="9.140625" style="51"/>
    <col min="14081" max="14081" width="50.7109375" style="51" customWidth="1"/>
    <col min="14082" max="14082" width="10.7109375" style="51" customWidth="1"/>
    <col min="14083" max="14086" width="17" style="51" customWidth="1"/>
    <col min="14087" max="14336" width="9.140625" style="51"/>
    <col min="14337" max="14337" width="50.7109375" style="51" customWidth="1"/>
    <col min="14338" max="14338" width="10.7109375" style="51" customWidth="1"/>
    <col min="14339" max="14342" width="17" style="51" customWidth="1"/>
    <col min="14343" max="14592" width="9.140625" style="51"/>
    <col min="14593" max="14593" width="50.7109375" style="51" customWidth="1"/>
    <col min="14594" max="14594" width="10.7109375" style="51" customWidth="1"/>
    <col min="14595" max="14598" width="17" style="51" customWidth="1"/>
    <col min="14599" max="14848" width="9.140625" style="51"/>
    <col min="14849" max="14849" width="50.7109375" style="51" customWidth="1"/>
    <col min="14850" max="14850" width="10.7109375" style="51" customWidth="1"/>
    <col min="14851" max="14854" width="17" style="51" customWidth="1"/>
    <col min="14855" max="15104" width="9.140625" style="51"/>
    <col min="15105" max="15105" width="50.7109375" style="51" customWidth="1"/>
    <col min="15106" max="15106" width="10.7109375" style="51" customWidth="1"/>
    <col min="15107" max="15110" width="17" style="51" customWidth="1"/>
    <col min="15111" max="15360" width="9.140625" style="51"/>
    <col min="15361" max="15361" width="50.7109375" style="51" customWidth="1"/>
    <col min="15362" max="15362" width="10.7109375" style="51" customWidth="1"/>
    <col min="15363" max="15366" width="17" style="51" customWidth="1"/>
    <col min="15367" max="15616" width="9.140625" style="51"/>
    <col min="15617" max="15617" width="50.7109375" style="51" customWidth="1"/>
    <col min="15618" max="15618" width="10.7109375" style="51" customWidth="1"/>
    <col min="15619" max="15622" width="17" style="51" customWidth="1"/>
    <col min="15623" max="15872" width="9.140625" style="51"/>
    <col min="15873" max="15873" width="50.7109375" style="51" customWidth="1"/>
    <col min="15874" max="15874" width="10.7109375" style="51" customWidth="1"/>
    <col min="15875" max="15878" width="17" style="51" customWidth="1"/>
    <col min="15879" max="16128" width="9.140625" style="51"/>
    <col min="16129" max="16129" width="50.7109375" style="51" customWidth="1"/>
    <col min="16130" max="16130" width="10.7109375" style="51" customWidth="1"/>
    <col min="16131" max="16134" width="17" style="51" customWidth="1"/>
    <col min="16135" max="16384" width="9.140625" style="51"/>
  </cols>
  <sheetData>
    <row r="1" spans="1:6" x14ac:dyDescent="0.25">
      <c r="A1" s="49" t="s">
        <v>197</v>
      </c>
      <c r="B1" s="50"/>
      <c r="C1" s="50"/>
      <c r="D1" s="50"/>
      <c r="E1" s="50"/>
      <c r="F1" s="50"/>
    </row>
    <row r="3" spans="1:6" x14ac:dyDescent="0.25">
      <c r="B3" s="52" t="s">
        <v>312</v>
      </c>
      <c r="C3" s="53"/>
      <c r="D3" s="53"/>
      <c r="E3" s="53"/>
    </row>
    <row r="5" spans="1:6" x14ac:dyDescent="0.25">
      <c r="A5" s="54" t="s">
        <v>313</v>
      </c>
      <c r="B5" s="54"/>
      <c r="C5" s="54"/>
      <c r="D5" s="54"/>
      <c r="E5" s="54"/>
      <c r="F5" s="54"/>
    </row>
    <row r="7" spans="1:6" x14ac:dyDescent="0.25">
      <c r="F7" s="55" t="s">
        <v>47</v>
      </c>
    </row>
    <row r="8" spans="1:6" ht="48.75" customHeight="1" x14ac:dyDescent="0.25">
      <c r="A8" s="56" t="s">
        <v>198</v>
      </c>
      <c r="B8" s="57" t="s">
        <v>0</v>
      </c>
      <c r="C8" s="56" t="s">
        <v>327</v>
      </c>
      <c r="D8" s="57" t="s">
        <v>25</v>
      </c>
      <c r="E8" s="56" t="s">
        <v>328</v>
      </c>
      <c r="F8" s="58" t="s">
        <v>199</v>
      </c>
    </row>
    <row r="9" spans="1:6" x14ac:dyDescent="0.25">
      <c r="A9" s="56" t="s">
        <v>50</v>
      </c>
      <c r="B9" s="57" t="s">
        <v>51</v>
      </c>
      <c r="C9" s="56" t="s">
        <v>52</v>
      </c>
      <c r="D9" s="57" t="s">
        <v>36</v>
      </c>
      <c r="E9" s="56" t="s">
        <v>64</v>
      </c>
      <c r="F9" s="58" t="s">
        <v>66</v>
      </c>
    </row>
    <row r="10" spans="1:6" x14ac:dyDescent="0.25">
      <c r="A10" s="59" t="s">
        <v>200</v>
      </c>
      <c r="B10" s="60" t="s">
        <v>55</v>
      </c>
      <c r="C10" s="61">
        <f t="shared" ref="C10:C73" si="0">D10</f>
        <v>131872</v>
      </c>
      <c r="D10" s="62">
        <v>131872</v>
      </c>
      <c r="E10" s="63">
        <f>F10</f>
        <v>115624</v>
      </c>
      <c r="F10" s="64">
        <v>115624</v>
      </c>
    </row>
    <row r="11" spans="1:6" x14ac:dyDescent="0.25">
      <c r="A11" s="65" t="s">
        <v>201</v>
      </c>
      <c r="B11" s="60" t="s">
        <v>54</v>
      </c>
      <c r="C11" s="61" t="str">
        <f t="shared" si="0"/>
        <v/>
      </c>
      <c r="D11" s="66" t="s">
        <v>54</v>
      </c>
      <c r="E11" s="63" t="str">
        <f t="shared" ref="E11:E74" si="1">F11</f>
        <v/>
      </c>
      <c r="F11" s="67" t="s">
        <v>54</v>
      </c>
    </row>
    <row r="12" spans="1:6" x14ac:dyDescent="0.25">
      <c r="A12" s="68" t="s">
        <v>202</v>
      </c>
      <c r="B12" s="60" t="s">
        <v>57</v>
      </c>
      <c r="C12" s="61">
        <f t="shared" si="0"/>
        <v>0</v>
      </c>
      <c r="D12" s="62">
        <v>0</v>
      </c>
      <c r="E12" s="63">
        <f t="shared" si="1"/>
        <v>2</v>
      </c>
      <c r="F12" s="64">
        <v>2</v>
      </c>
    </row>
    <row r="13" spans="1:6" x14ac:dyDescent="0.25">
      <c r="A13" s="68" t="s">
        <v>26</v>
      </c>
      <c r="B13" s="60" t="s">
        <v>59</v>
      </c>
      <c r="C13" s="61">
        <f t="shared" si="0"/>
        <v>26896</v>
      </c>
      <c r="D13" s="62">
        <v>26896</v>
      </c>
      <c r="E13" s="63">
        <f t="shared" si="1"/>
        <v>51962</v>
      </c>
      <c r="F13" s="64">
        <v>51962</v>
      </c>
    </row>
    <row r="14" spans="1:6" x14ac:dyDescent="0.25">
      <c r="A14" s="68" t="s">
        <v>27</v>
      </c>
      <c r="B14" s="60" t="s">
        <v>203</v>
      </c>
      <c r="C14" s="61">
        <f t="shared" si="0"/>
        <v>90449</v>
      </c>
      <c r="D14" s="62">
        <v>90449</v>
      </c>
      <c r="E14" s="63">
        <f t="shared" si="1"/>
        <v>60706</v>
      </c>
      <c r="F14" s="64">
        <v>60706</v>
      </c>
    </row>
    <row r="15" spans="1:6" x14ac:dyDescent="0.25">
      <c r="A15" s="65" t="s">
        <v>201</v>
      </c>
      <c r="B15" s="60" t="s">
        <v>54</v>
      </c>
      <c r="C15" s="61" t="str">
        <f t="shared" si="0"/>
        <v/>
      </c>
      <c r="D15" s="66" t="s">
        <v>54</v>
      </c>
      <c r="E15" s="63" t="str">
        <f t="shared" si="1"/>
        <v/>
      </c>
      <c r="F15" s="67" t="s">
        <v>54</v>
      </c>
    </row>
    <row r="16" spans="1:6" ht="25.5" x14ac:dyDescent="0.25">
      <c r="A16" s="68" t="s">
        <v>329</v>
      </c>
      <c r="B16" s="60" t="s">
        <v>204</v>
      </c>
      <c r="C16" s="61">
        <f t="shared" si="0"/>
        <v>11356</v>
      </c>
      <c r="D16" s="62">
        <v>11356</v>
      </c>
      <c r="E16" s="63">
        <f t="shared" si="1"/>
        <v>17224</v>
      </c>
      <c r="F16" s="64">
        <v>17224</v>
      </c>
    </row>
    <row r="17" spans="1:6" x14ac:dyDescent="0.25">
      <c r="A17" s="65" t="s">
        <v>201</v>
      </c>
      <c r="B17" s="60" t="s">
        <v>54</v>
      </c>
      <c r="C17" s="61" t="str">
        <f t="shared" si="0"/>
        <v/>
      </c>
      <c r="D17" s="66" t="s">
        <v>54</v>
      </c>
      <c r="E17" s="63" t="str">
        <f t="shared" si="1"/>
        <v/>
      </c>
      <c r="F17" s="67" t="s">
        <v>54</v>
      </c>
    </row>
    <row r="18" spans="1:6" ht="51" x14ac:dyDescent="0.25">
      <c r="A18" s="68" t="s">
        <v>330</v>
      </c>
      <c r="B18" s="60" t="s">
        <v>205</v>
      </c>
      <c r="C18" s="61">
        <f t="shared" si="0"/>
        <v>2328</v>
      </c>
      <c r="D18" s="62">
        <v>2328</v>
      </c>
      <c r="E18" s="63">
        <f t="shared" si="1"/>
        <v>1360</v>
      </c>
      <c r="F18" s="64">
        <v>1360</v>
      </c>
    </row>
    <row r="19" spans="1:6" ht="38.25" x14ac:dyDescent="0.25">
      <c r="A19" s="68" t="s">
        <v>331</v>
      </c>
      <c r="B19" s="60" t="s">
        <v>206</v>
      </c>
      <c r="C19" s="61">
        <f t="shared" si="0"/>
        <v>897</v>
      </c>
      <c r="D19" s="62">
        <v>897</v>
      </c>
      <c r="E19" s="63">
        <f t="shared" si="1"/>
        <v>64</v>
      </c>
      <c r="F19" s="64">
        <v>64</v>
      </c>
    </row>
    <row r="20" spans="1:6" ht="38.25" x14ac:dyDescent="0.25">
      <c r="A20" s="68" t="s">
        <v>207</v>
      </c>
      <c r="B20" s="60" t="s">
        <v>208</v>
      </c>
      <c r="C20" s="61">
        <f t="shared" si="0"/>
        <v>79093</v>
      </c>
      <c r="D20" s="62">
        <v>79093</v>
      </c>
      <c r="E20" s="63">
        <f t="shared" si="1"/>
        <v>43482</v>
      </c>
      <c r="F20" s="64">
        <v>43482</v>
      </c>
    </row>
    <row r="21" spans="1:6" x14ac:dyDescent="0.25">
      <c r="A21" s="65" t="s">
        <v>201</v>
      </c>
      <c r="B21" s="60" t="s">
        <v>54</v>
      </c>
      <c r="C21" s="61" t="str">
        <f t="shared" si="0"/>
        <v/>
      </c>
      <c r="D21" s="66" t="s">
        <v>54</v>
      </c>
      <c r="E21" s="63" t="str">
        <f t="shared" si="1"/>
        <v/>
      </c>
      <c r="F21" s="67" t="s">
        <v>54</v>
      </c>
    </row>
    <row r="22" spans="1:6" ht="51" x14ac:dyDescent="0.25">
      <c r="A22" s="68" t="s">
        <v>209</v>
      </c>
      <c r="B22" s="60" t="s">
        <v>210</v>
      </c>
      <c r="C22" s="61">
        <f t="shared" si="0"/>
        <v>4316</v>
      </c>
      <c r="D22" s="62">
        <v>4316</v>
      </c>
      <c r="E22" s="63">
        <f t="shared" si="1"/>
        <v>1868</v>
      </c>
      <c r="F22" s="64">
        <v>1868</v>
      </c>
    </row>
    <row r="23" spans="1:6" ht="38.25" x14ac:dyDescent="0.25">
      <c r="A23" s="69" t="s">
        <v>211</v>
      </c>
      <c r="B23" s="70" t="s">
        <v>212</v>
      </c>
      <c r="C23" s="61">
        <f t="shared" si="0"/>
        <v>2002</v>
      </c>
      <c r="D23" s="71">
        <v>2002</v>
      </c>
      <c r="E23" s="63">
        <f t="shared" si="1"/>
        <v>28788</v>
      </c>
      <c r="F23" s="72">
        <v>28788</v>
      </c>
    </row>
    <row r="24" spans="1:6" ht="38.25" x14ac:dyDescent="0.25">
      <c r="A24" s="73" t="s">
        <v>332</v>
      </c>
      <c r="B24" s="70" t="s">
        <v>213</v>
      </c>
      <c r="C24" s="61">
        <f t="shared" si="0"/>
        <v>0</v>
      </c>
      <c r="D24" s="71">
        <v>0</v>
      </c>
      <c r="E24" s="63">
        <f t="shared" si="1"/>
        <v>0</v>
      </c>
      <c r="F24" s="72">
        <v>0</v>
      </c>
    </row>
    <row r="25" spans="1:6" x14ac:dyDescent="0.25">
      <c r="A25" s="74" t="s">
        <v>201</v>
      </c>
      <c r="B25" s="70" t="s">
        <v>54</v>
      </c>
      <c r="C25" s="61" t="str">
        <f t="shared" si="0"/>
        <v/>
      </c>
      <c r="D25" s="75" t="s">
        <v>54</v>
      </c>
      <c r="E25" s="63" t="str">
        <f t="shared" si="1"/>
        <v/>
      </c>
      <c r="F25" s="76" t="s">
        <v>54</v>
      </c>
    </row>
    <row r="26" spans="1:6" ht="38.25" x14ac:dyDescent="0.25">
      <c r="A26" s="73" t="s">
        <v>333</v>
      </c>
      <c r="B26" s="70" t="s">
        <v>214</v>
      </c>
      <c r="C26" s="61">
        <f t="shared" si="0"/>
        <v>0</v>
      </c>
      <c r="D26" s="71">
        <v>0</v>
      </c>
      <c r="E26" s="63">
        <f t="shared" si="1"/>
        <v>0</v>
      </c>
      <c r="F26" s="72">
        <v>0</v>
      </c>
    </row>
    <row r="27" spans="1:6" x14ac:dyDescent="0.25">
      <c r="A27" s="73" t="s">
        <v>215</v>
      </c>
      <c r="B27" s="70" t="s">
        <v>216</v>
      </c>
      <c r="C27" s="61">
        <f t="shared" si="0"/>
        <v>14527</v>
      </c>
      <c r="D27" s="71">
        <v>14527</v>
      </c>
      <c r="E27" s="63">
        <f t="shared" si="1"/>
        <v>2954</v>
      </c>
      <c r="F27" s="72">
        <v>2954</v>
      </c>
    </row>
    <row r="28" spans="1:6" ht="25.5" x14ac:dyDescent="0.25">
      <c r="A28" s="73" t="s">
        <v>217</v>
      </c>
      <c r="B28" s="70" t="s">
        <v>218</v>
      </c>
      <c r="C28" s="61">
        <f t="shared" si="0"/>
        <v>0</v>
      </c>
      <c r="D28" s="71">
        <v>0</v>
      </c>
      <c r="E28" s="63">
        <f t="shared" si="1"/>
        <v>0</v>
      </c>
      <c r="F28" s="77">
        <v>0</v>
      </c>
    </row>
    <row r="29" spans="1:6" x14ac:dyDescent="0.25">
      <c r="A29" s="73" t="s">
        <v>219</v>
      </c>
      <c r="B29" s="78" t="s">
        <v>51</v>
      </c>
      <c r="C29" s="61">
        <f t="shared" si="0"/>
        <v>13209</v>
      </c>
      <c r="D29" s="79">
        <v>13209</v>
      </c>
      <c r="E29" s="63">
        <f t="shared" si="1"/>
        <v>16540</v>
      </c>
      <c r="F29" s="80">
        <v>16540</v>
      </c>
    </row>
    <row r="30" spans="1:6" x14ac:dyDescent="0.25">
      <c r="A30" s="74" t="s">
        <v>23</v>
      </c>
      <c r="B30" s="81" t="s">
        <v>54</v>
      </c>
      <c r="C30" s="61" t="str">
        <f t="shared" si="0"/>
        <v/>
      </c>
      <c r="D30" s="82" t="s">
        <v>54</v>
      </c>
      <c r="E30" s="63" t="str">
        <f t="shared" si="1"/>
        <v/>
      </c>
      <c r="F30" s="83" t="s">
        <v>54</v>
      </c>
    </row>
    <row r="31" spans="1:6" x14ac:dyDescent="0.25">
      <c r="A31" s="73" t="s">
        <v>220</v>
      </c>
      <c r="B31" s="81" t="s">
        <v>221</v>
      </c>
      <c r="C31" s="61">
        <f t="shared" si="0"/>
        <v>0</v>
      </c>
      <c r="D31" s="84">
        <v>0</v>
      </c>
      <c r="E31" s="63">
        <f t="shared" si="1"/>
        <v>0</v>
      </c>
      <c r="F31" s="80">
        <v>0</v>
      </c>
    </row>
    <row r="32" spans="1:6" x14ac:dyDescent="0.25">
      <c r="A32" s="74" t="s">
        <v>23</v>
      </c>
      <c r="B32" s="81" t="s">
        <v>54</v>
      </c>
      <c r="C32" s="61" t="str">
        <f t="shared" si="0"/>
        <v/>
      </c>
      <c r="D32" s="82" t="s">
        <v>54</v>
      </c>
      <c r="E32" s="63" t="str">
        <f t="shared" si="1"/>
        <v/>
      </c>
      <c r="F32" s="83" t="s">
        <v>54</v>
      </c>
    </row>
    <row r="33" spans="1:6" x14ac:dyDescent="0.25">
      <c r="A33" s="73" t="s">
        <v>222</v>
      </c>
      <c r="B33" s="81" t="s">
        <v>223</v>
      </c>
      <c r="C33" s="61">
        <f t="shared" si="0"/>
        <v>0</v>
      </c>
      <c r="D33" s="84">
        <v>0</v>
      </c>
      <c r="E33" s="63">
        <f t="shared" si="1"/>
        <v>0</v>
      </c>
      <c r="F33" s="80">
        <v>0</v>
      </c>
    </row>
    <row r="34" spans="1:6" x14ac:dyDescent="0.25">
      <c r="A34" s="73" t="s">
        <v>224</v>
      </c>
      <c r="B34" s="81" t="s">
        <v>225</v>
      </c>
      <c r="C34" s="61">
        <f t="shared" si="0"/>
        <v>0</v>
      </c>
      <c r="D34" s="84">
        <v>0</v>
      </c>
      <c r="E34" s="63">
        <f t="shared" si="1"/>
        <v>0</v>
      </c>
      <c r="F34" s="80">
        <v>0</v>
      </c>
    </row>
    <row r="35" spans="1:6" x14ac:dyDescent="0.25">
      <c r="A35" s="73" t="s">
        <v>226</v>
      </c>
      <c r="B35" s="81" t="s">
        <v>227</v>
      </c>
      <c r="C35" s="61">
        <f t="shared" si="0"/>
        <v>1893</v>
      </c>
      <c r="D35" s="84">
        <v>1893</v>
      </c>
      <c r="E35" s="63">
        <f t="shared" si="1"/>
        <v>919</v>
      </c>
      <c r="F35" s="80">
        <v>919</v>
      </c>
    </row>
    <row r="36" spans="1:6" x14ac:dyDescent="0.25">
      <c r="A36" s="73" t="s">
        <v>228</v>
      </c>
      <c r="B36" s="81" t="s">
        <v>229</v>
      </c>
      <c r="C36" s="61">
        <f t="shared" si="0"/>
        <v>601</v>
      </c>
      <c r="D36" s="84">
        <v>601</v>
      </c>
      <c r="E36" s="63">
        <f t="shared" si="1"/>
        <v>0</v>
      </c>
      <c r="F36" s="80">
        <v>0</v>
      </c>
    </row>
    <row r="37" spans="1:6" x14ac:dyDescent="0.25">
      <c r="A37" s="73" t="s">
        <v>230</v>
      </c>
      <c r="B37" s="81" t="s">
        <v>231</v>
      </c>
      <c r="C37" s="61">
        <f t="shared" si="0"/>
        <v>3727</v>
      </c>
      <c r="D37" s="84">
        <v>3727</v>
      </c>
      <c r="E37" s="63">
        <f t="shared" si="1"/>
        <v>9343</v>
      </c>
      <c r="F37" s="80">
        <v>9343</v>
      </c>
    </row>
    <row r="38" spans="1:6" x14ac:dyDescent="0.25">
      <c r="A38" s="73" t="s">
        <v>232</v>
      </c>
      <c r="B38" s="81" t="s">
        <v>233</v>
      </c>
      <c r="C38" s="61">
        <f t="shared" si="0"/>
        <v>963</v>
      </c>
      <c r="D38" s="84">
        <v>963</v>
      </c>
      <c r="E38" s="63">
        <f t="shared" si="1"/>
        <v>779</v>
      </c>
      <c r="F38" s="80">
        <v>779</v>
      </c>
    </row>
    <row r="39" spans="1:6" x14ac:dyDescent="0.25">
      <c r="A39" s="73" t="s">
        <v>234</v>
      </c>
      <c r="B39" s="81" t="s">
        <v>235</v>
      </c>
      <c r="C39" s="61">
        <f t="shared" si="0"/>
        <v>6025</v>
      </c>
      <c r="D39" s="84">
        <v>6025</v>
      </c>
      <c r="E39" s="63">
        <f t="shared" si="1"/>
        <v>5499</v>
      </c>
      <c r="F39" s="80">
        <v>5499</v>
      </c>
    </row>
    <row r="40" spans="1:6" x14ac:dyDescent="0.25">
      <c r="A40" s="73" t="s">
        <v>236</v>
      </c>
      <c r="B40" s="81" t="s">
        <v>237</v>
      </c>
      <c r="C40" s="61">
        <f t="shared" si="0"/>
        <v>0</v>
      </c>
      <c r="D40" s="84">
        <v>0</v>
      </c>
      <c r="E40" s="63">
        <f t="shared" si="1"/>
        <v>0</v>
      </c>
      <c r="F40" s="80">
        <v>0</v>
      </c>
    </row>
    <row r="41" spans="1:6" x14ac:dyDescent="0.25">
      <c r="A41" s="73" t="s">
        <v>37</v>
      </c>
      <c r="B41" s="81" t="s">
        <v>238</v>
      </c>
      <c r="C41" s="61">
        <f t="shared" si="0"/>
        <v>0</v>
      </c>
      <c r="D41" s="84">
        <v>0</v>
      </c>
      <c r="E41" s="63">
        <f t="shared" si="1"/>
        <v>0</v>
      </c>
      <c r="F41" s="80">
        <v>0</v>
      </c>
    </row>
    <row r="42" spans="1:6" ht="25.5" x14ac:dyDescent="0.25">
      <c r="A42" s="73" t="s">
        <v>98</v>
      </c>
      <c r="B42" s="81" t="s">
        <v>239</v>
      </c>
      <c r="C42" s="61">
        <f t="shared" si="0"/>
        <v>0</v>
      </c>
      <c r="D42" s="84">
        <v>0</v>
      </c>
      <c r="E42" s="63">
        <f t="shared" si="1"/>
        <v>0</v>
      </c>
      <c r="F42" s="80">
        <v>0</v>
      </c>
    </row>
    <row r="43" spans="1:6" x14ac:dyDescent="0.25">
      <c r="A43" s="73" t="s">
        <v>240</v>
      </c>
      <c r="B43" s="81" t="s">
        <v>52</v>
      </c>
      <c r="C43" s="61">
        <f t="shared" si="0"/>
        <v>5143</v>
      </c>
      <c r="D43" s="84">
        <v>5143</v>
      </c>
      <c r="E43" s="63">
        <f t="shared" si="1"/>
        <v>65248</v>
      </c>
      <c r="F43" s="80">
        <v>65248</v>
      </c>
    </row>
    <row r="44" spans="1:6" ht="38.25" x14ac:dyDescent="0.25">
      <c r="A44" s="73" t="s">
        <v>241</v>
      </c>
      <c r="B44" s="81" t="s">
        <v>36</v>
      </c>
      <c r="C44" s="61">
        <f t="shared" si="0"/>
        <v>105977</v>
      </c>
      <c r="D44" s="84">
        <v>105977</v>
      </c>
      <c r="E44" s="63">
        <f t="shared" si="1"/>
        <v>113938</v>
      </c>
      <c r="F44" s="80">
        <v>113938</v>
      </c>
    </row>
    <row r="45" spans="1:6" x14ac:dyDescent="0.25">
      <c r="A45" s="73" t="s">
        <v>242</v>
      </c>
      <c r="B45" s="81" t="s">
        <v>64</v>
      </c>
      <c r="C45" s="61">
        <f t="shared" si="0"/>
        <v>0</v>
      </c>
      <c r="D45" s="84">
        <v>0</v>
      </c>
      <c r="E45" s="63">
        <f t="shared" si="1"/>
        <v>50</v>
      </c>
      <c r="F45" s="80">
        <v>50</v>
      </c>
    </row>
    <row r="46" spans="1:6" x14ac:dyDescent="0.25">
      <c r="A46" s="73" t="s">
        <v>243</v>
      </c>
      <c r="B46" s="81" t="s">
        <v>66</v>
      </c>
      <c r="C46" s="61">
        <f t="shared" si="0"/>
        <v>35807</v>
      </c>
      <c r="D46" s="84">
        <v>35807</v>
      </c>
      <c r="E46" s="63">
        <f t="shared" si="1"/>
        <v>123219</v>
      </c>
      <c r="F46" s="80">
        <v>123219</v>
      </c>
    </row>
    <row r="47" spans="1:6" ht="25.5" x14ac:dyDescent="0.25">
      <c r="A47" s="73" t="s">
        <v>244</v>
      </c>
      <c r="B47" s="81" t="s">
        <v>69</v>
      </c>
      <c r="C47" s="61">
        <f t="shared" si="0"/>
        <v>0</v>
      </c>
      <c r="D47" s="84">
        <v>0</v>
      </c>
      <c r="E47" s="63">
        <f t="shared" si="1"/>
        <v>0</v>
      </c>
      <c r="F47" s="80">
        <v>0</v>
      </c>
    </row>
    <row r="48" spans="1:6" x14ac:dyDescent="0.25">
      <c r="A48" s="73" t="s">
        <v>245</v>
      </c>
      <c r="B48" s="81" t="s">
        <v>38</v>
      </c>
      <c r="C48" s="61">
        <f t="shared" si="0"/>
        <v>0</v>
      </c>
      <c r="D48" s="84">
        <v>0</v>
      </c>
      <c r="E48" s="63">
        <f t="shared" si="1"/>
        <v>0</v>
      </c>
      <c r="F48" s="80">
        <v>0</v>
      </c>
    </row>
    <row r="49" spans="1:6" ht="25.5" x14ac:dyDescent="0.25">
      <c r="A49" s="73" t="s">
        <v>246</v>
      </c>
      <c r="B49" s="81" t="s">
        <v>72</v>
      </c>
      <c r="C49" s="61">
        <f t="shared" si="0"/>
        <v>0</v>
      </c>
      <c r="D49" s="84">
        <v>0</v>
      </c>
      <c r="E49" s="63">
        <f t="shared" si="1"/>
        <v>0</v>
      </c>
      <c r="F49" s="80">
        <v>0</v>
      </c>
    </row>
    <row r="50" spans="1:6" ht="25.5" x14ac:dyDescent="0.25">
      <c r="A50" s="73" t="s">
        <v>247</v>
      </c>
      <c r="B50" s="85" t="s">
        <v>73</v>
      </c>
      <c r="C50" s="61">
        <f t="shared" si="0"/>
        <v>0</v>
      </c>
      <c r="D50" s="86">
        <v>0</v>
      </c>
      <c r="E50" s="63">
        <f t="shared" si="1"/>
        <v>0</v>
      </c>
      <c r="F50" s="87">
        <v>0</v>
      </c>
    </row>
    <row r="51" spans="1:6" x14ac:dyDescent="0.25">
      <c r="A51" s="74" t="s">
        <v>23</v>
      </c>
      <c r="B51" s="81" t="s">
        <v>54</v>
      </c>
      <c r="C51" s="61" t="str">
        <f t="shared" si="0"/>
        <v/>
      </c>
      <c r="D51" s="82" t="s">
        <v>54</v>
      </c>
      <c r="E51" s="63" t="str">
        <f t="shared" si="1"/>
        <v/>
      </c>
      <c r="F51" s="83" t="s">
        <v>54</v>
      </c>
    </row>
    <row r="52" spans="1:6" x14ac:dyDescent="0.25">
      <c r="A52" s="73" t="s">
        <v>248</v>
      </c>
      <c r="B52" s="81" t="s">
        <v>249</v>
      </c>
      <c r="C52" s="61">
        <f t="shared" si="0"/>
        <v>0</v>
      </c>
      <c r="D52" s="84">
        <v>0</v>
      </c>
      <c r="E52" s="63">
        <f t="shared" si="1"/>
        <v>0</v>
      </c>
      <c r="F52" s="80">
        <v>0</v>
      </c>
    </row>
    <row r="53" spans="1:6" x14ac:dyDescent="0.25">
      <c r="A53" s="73" t="s">
        <v>250</v>
      </c>
      <c r="B53" s="81" t="s">
        <v>251</v>
      </c>
      <c r="C53" s="61">
        <f t="shared" si="0"/>
        <v>0</v>
      </c>
      <c r="D53" s="84">
        <v>0</v>
      </c>
      <c r="E53" s="63">
        <f t="shared" si="1"/>
        <v>0</v>
      </c>
      <c r="F53" s="80">
        <v>0</v>
      </c>
    </row>
    <row r="54" spans="1:6" x14ac:dyDescent="0.25">
      <c r="A54" s="73" t="s">
        <v>252</v>
      </c>
      <c r="B54" s="81" t="s">
        <v>253</v>
      </c>
      <c r="C54" s="61">
        <f t="shared" si="0"/>
        <v>0</v>
      </c>
      <c r="D54" s="84">
        <v>0</v>
      </c>
      <c r="E54" s="63">
        <f t="shared" si="1"/>
        <v>0</v>
      </c>
      <c r="F54" s="80">
        <v>0</v>
      </c>
    </row>
    <row r="55" spans="1:6" x14ac:dyDescent="0.25">
      <c r="A55" s="73" t="s">
        <v>254</v>
      </c>
      <c r="B55" s="81" t="s">
        <v>255</v>
      </c>
      <c r="C55" s="61">
        <f t="shared" si="0"/>
        <v>0</v>
      </c>
      <c r="D55" s="84">
        <v>0</v>
      </c>
      <c r="E55" s="63">
        <f t="shared" si="1"/>
        <v>0</v>
      </c>
      <c r="F55" s="80">
        <v>0</v>
      </c>
    </row>
    <row r="56" spans="1:6" ht="38.25" x14ac:dyDescent="0.25">
      <c r="A56" s="73" t="s">
        <v>256</v>
      </c>
      <c r="B56" s="81" t="s">
        <v>74</v>
      </c>
      <c r="C56" s="61">
        <f t="shared" si="0"/>
        <v>313</v>
      </c>
      <c r="D56" s="84">
        <v>313</v>
      </c>
      <c r="E56" s="63">
        <f t="shared" si="1"/>
        <v>2</v>
      </c>
      <c r="F56" s="80">
        <v>2</v>
      </c>
    </row>
    <row r="57" spans="1:6" x14ac:dyDescent="0.25">
      <c r="A57" s="73" t="s">
        <v>257</v>
      </c>
      <c r="B57" s="81" t="s">
        <v>75</v>
      </c>
      <c r="C57" s="61">
        <f t="shared" si="0"/>
        <v>372</v>
      </c>
      <c r="D57" s="84">
        <v>372</v>
      </c>
      <c r="E57" s="63">
        <f t="shared" si="1"/>
        <v>372</v>
      </c>
      <c r="F57" s="80">
        <v>372</v>
      </c>
    </row>
    <row r="58" spans="1:6" x14ac:dyDescent="0.25">
      <c r="A58" s="88" t="s">
        <v>258</v>
      </c>
      <c r="B58" s="81" t="s">
        <v>76</v>
      </c>
      <c r="C58" s="61">
        <f t="shared" si="0"/>
        <v>292693</v>
      </c>
      <c r="D58" s="84">
        <v>292693</v>
      </c>
      <c r="E58" s="63">
        <f t="shared" si="1"/>
        <v>434993</v>
      </c>
      <c r="F58" s="80">
        <v>434993</v>
      </c>
    </row>
    <row r="59" spans="1:6" x14ac:dyDescent="0.25">
      <c r="A59" s="73" t="s">
        <v>259</v>
      </c>
      <c r="B59" s="81" t="s">
        <v>77</v>
      </c>
      <c r="C59" s="61">
        <f t="shared" si="0"/>
        <v>3369</v>
      </c>
      <c r="D59" s="84">
        <v>3369</v>
      </c>
      <c r="E59" s="63">
        <f t="shared" si="1"/>
        <v>288</v>
      </c>
      <c r="F59" s="80">
        <v>288</v>
      </c>
    </row>
    <row r="60" spans="1:6" x14ac:dyDescent="0.25">
      <c r="A60" s="74" t="s">
        <v>201</v>
      </c>
      <c r="B60" s="81" t="s">
        <v>54</v>
      </c>
      <c r="C60" s="61" t="str">
        <f t="shared" si="0"/>
        <v/>
      </c>
      <c r="D60" s="82" t="s">
        <v>54</v>
      </c>
      <c r="E60" s="63" t="str">
        <f t="shared" si="1"/>
        <v/>
      </c>
      <c r="F60" s="83" t="s">
        <v>54</v>
      </c>
    </row>
    <row r="61" spans="1:6" x14ac:dyDescent="0.25">
      <c r="A61" s="73" t="s">
        <v>260</v>
      </c>
      <c r="B61" s="81" t="s">
        <v>261</v>
      </c>
      <c r="C61" s="61">
        <f t="shared" si="0"/>
        <v>0</v>
      </c>
      <c r="D61" s="84">
        <v>0</v>
      </c>
      <c r="E61" s="63">
        <f t="shared" si="1"/>
        <v>0</v>
      </c>
      <c r="F61" s="80">
        <v>0</v>
      </c>
    </row>
    <row r="62" spans="1:6" x14ac:dyDescent="0.25">
      <c r="A62" s="73" t="s">
        <v>28</v>
      </c>
      <c r="B62" s="81" t="s">
        <v>262</v>
      </c>
      <c r="C62" s="61">
        <f t="shared" si="0"/>
        <v>0</v>
      </c>
      <c r="D62" s="84">
        <v>0</v>
      </c>
      <c r="E62" s="63">
        <f t="shared" si="1"/>
        <v>0</v>
      </c>
      <c r="F62" s="80">
        <v>0</v>
      </c>
    </row>
    <row r="63" spans="1:6" x14ac:dyDescent="0.25">
      <c r="A63" s="73" t="s">
        <v>29</v>
      </c>
      <c r="B63" s="81" t="s">
        <v>263</v>
      </c>
      <c r="C63" s="61">
        <f t="shared" si="0"/>
        <v>0</v>
      </c>
      <c r="D63" s="84">
        <v>0</v>
      </c>
      <c r="E63" s="63">
        <f t="shared" si="1"/>
        <v>175</v>
      </c>
      <c r="F63" s="80">
        <v>175</v>
      </c>
    </row>
    <row r="64" spans="1:6" ht="25.5" x14ac:dyDescent="0.25">
      <c r="A64" s="73" t="s">
        <v>264</v>
      </c>
      <c r="B64" s="81" t="s">
        <v>265</v>
      </c>
      <c r="C64" s="61">
        <f t="shared" si="0"/>
        <v>3369</v>
      </c>
      <c r="D64" s="84">
        <v>3369</v>
      </c>
      <c r="E64" s="63">
        <f t="shared" si="1"/>
        <v>113</v>
      </c>
      <c r="F64" s="80">
        <v>113</v>
      </c>
    </row>
    <row r="65" spans="1:6" x14ac:dyDescent="0.25">
      <c r="A65" s="73" t="s">
        <v>266</v>
      </c>
      <c r="B65" s="81" t="s">
        <v>79</v>
      </c>
      <c r="C65" s="61">
        <f t="shared" si="0"/>
        <v>5870</v>
      </c>
      <c r="D65" s="84">
        <v>5870</v>
      </c>
      <c r="E65" s="63">
        <f t="shared" si="1"/>
        <v>3826</v>
      </c>
      <c r="F65" s="80">
        <v>3826</v>
      </c>
    </row>
    <row r="66" spans="1:6" x14ac:dyDescent="0.25">
      <c r="A66" s="74" t="s">
        <v>23</v>
      </c>
      <c r="B66" s="81" t="s">
        <v>54</v>
      </c>
      <c r="C66" s="61" t="str">
        <f t="shared" si="0"/>
        <v/>
      </c>
      <c r="D66" s="82" t="s">
        <v>54</v>
      </c>
      <c r="E66" s="63" t="str">
        <f t="shared" si="1"/>
        <v/>
      </c>
      <c r="F66" s="83" t="s">
        <v>54</v>
      </c>
    </row>
    <row r="67" spans="1:6" x14ac:dyDescent="0.25">
      <c r="A67" s="73" t="s">
        <v>267</v>
      </c>
      <c r="B67" s="81" t="s">
        <v>81</v>
      </c>
      <c r="C67" s="61">
        <f t="shared" si="0"/>
        <v>0</v>
      </c>
      <c r="D67" s="84">
        <v>0</v>
      </c>
      <c r="E67" s="63">
        <f t="shared" si="1"/>
        <v>0</v>
      </c>
      <c r="F67" s="80">
        <v>0</v>
      </c>
    </row>
    <row r="68" spans="1:6" x14ac:dyDescent="0.25">
      <c r="A68" s="73" t="s">
        <v>268</v>
      </c>
      <c r="B68" s="81" t="s">
        <v>87</v>
      </c>
      <c r="C68" s="61">
        <f t="shared" si="0"/>
        <v>383</v>
      </c>
      <c r="D68" s="84">
        <v>383</v>
      </c>
      <c r="E68" s="63">
        <f t="shared" si="1"/>
        <v>508</v>
      </c>
      <c r="F68" s="80">
        <v>508</v>
      </c>
    </row>
    <row r="69" spans="1:6" x14ac:dyDescent="0.25">
      <c r="A69" s="73" t="s">
        <v>269</v>
      </c>
      <c r="B69" s="81" t="s">
        <v>89</v>
      </c>
      <c r="C69" s="61">
        <f t="shared" si="0"/>
        <v>1140</v>
      </c>
      <c r="D69" s="84">
        <v>1140</v>
      </c>
      <c r="E69" s="63">
        <f t="shared" si="1"/>
        <v>356</v>
      </c>
      <c r="F69" s="80">
        <v>356</v>
      </c>
    </row>
    <row r="70" spans="1:6" x14ac:dyDescent="0.25">
      <c r="A70" s="73" t="s">
        <v>270</v>
      </c>
      <c r="B70" s="81" t="s">
        <v>91</v>
      </c>
      <c r="C70" s="61">
        <f t="shared" si="0"/>
        <v>48</v>
      </c>
      <c r="D70" s="84">
        <v>48</v>
      </c>
      <c r="E70" s="63">
        <f t="shared" si="1"/>
        <v>72</v>
      </c>
      <c r="F70" s="80">
        <v>72</v>
      </c>
    </row>
    <row r="71" spans="1:6" x14ac:dyDescent="0.25">
      <c r="A71" s="73" t="s">
        <v>271</v>
      </c>
      <c r="B71" s="81" t="s">
        <v>93</v>
      </c>
      <c r="C71" s="61">
        <f t="shared" si="0"/>
        <v>0</v>
      </c>
      <c r="D71" s="86">
        <v>0</v>
      </c>
      <c r="E71" s="63">
        <f t="shared" si="1"/>
        <v>0</v>
      </c>
      <c r="F71" s="87">
        <v>0</v>
      </c>
    </row>
    <row r="72" spans="1:6" x14ac:dyDescent="0.25">
      <c r="A72" s="73" t="s">
        <v>272</v>
      </c>
      <c r="B72" s="85" t="s">
        <v>95</v>
      </c>
      <c r="C72" s="61">
        <f t="shared" si="0"/>
        <v>4299</v>
      </c>
      <c r="D72" s="84">
        <v>4299</v>
      </c>
      <c r="E72" s="63">
        <f t="shared" si="1"/>
        <v>2890</v>
      </c>
      <c r="F72" s="80">
        <v>2890</v>
      </c>
    </row>
    <row r="73" spans="1:6" ht="25.5" x14ac:dyDescent="0.25">
      <c r="A73" s="73" t="s">
        <v>273</v>
      </c>
      <c r="B73" s="81" t="s">
        <v>103</v>
      </c>
      <c r="C73" s="61">
        <f t="shared" si="0"/>
        <v>0</v>
      </c>
      <c r="D73" s="84">
        <v>0</v>
      </c>
      <c r="E73" s="63">
        <f t="shared" si="1"/>
        <v>0</v>
      </c>
      <c r="F73" s="80">
        <v>0</v>
      </c>
    </row>
    <row r="74" spans="1:6" x14ac:dyDescent="0.25">
      <c r="A74" s="74" t="s">
        <v>23</v>
      </c>
      <c r="B74" s="81" t="s">
        <v>54</v>
      </c>
      <c r="C74" s="61" t="str">
        <f t="shared" ref="C74:C107" si="2">D74</f>
        <v/>
      </c>
      <c r="D74" s="82" t="s">
        <v>54</v>
      </c>
      <c r="E74" s="63" t="str">
        <f t="shared" si="1"/>
        <v/>
      </c>
      <c r="F74" s="83" t="s">
        <v>54</v>
      </c>
    </row>
    <row r="75" spans="1:6" x14ac:dyDescent="0.25">
      <c r="A75" s="73" t="s">
        <v>274</v>
      </c>
      <c r="B75" s="81" t="s">
        <v>105</v>
      </c>
      <c r="C75" s="61">
        <f t="shared" si="2"/>
        <v>0</v>
      </c>
      <c r="D75" s="84">
        <v>0</v>
      </c>
      <c r="E75" s="63">
        <f t="shared" ref="E75:E108" si="3">F75</f>
        <v>0</v>
      </c>
      <c r="F75" s="80">
        <v>0</v>
      </c>
    </row>
    <row r="76" spans="1:6" x14ac:dyDescent="0.25">
      <c r="A76" s="73" t="s">
        <v>275</v>
      </c>
      <c r="B76" s="81" t="s">
        <v>107</v>
      </c>
      <c r="C76" s="61">
        <f t="shared" si="2"/>
        <v>0</v>
      </c>
      <c r="D76" s="84">
        <v>0</v>
      </c>
      <c r="E76" s="63">
        <f t="shared" si="3"/>
        <v>0</v>
      </c>
      <c r="F76" s="80">
        <v>0</v>
      </c>
    </row>
    <row r="77" spans="1:6" x14ac:dyDescent="0.25">
      <c r="A77" s="73" t="s">
        <v>276</v>
      </c>
      <c r="B77" s="81" t="s">
        <v>109</v>
      </c>
      <c r="C77" s="61">
        <f t="shared" si="2"/>
        <v>0</v>
      </c>
      <c r="D77" s="84">
        <v>0</v>
      </c>
      <c r="E77" s="63">
        <f t="shared" si="3"/>
        <v>0</v>
      </c>
      <c r="F77" s="80">
        <v>0</v>
      </c>
    </row>
    <row r="78" spans="1:6" x14ac:dyDescent="0.25">
      <c r="A78" s="73" t="s">
        <v>277</v>
      </c>
      <c r="B78" s="81" t="s">
        <v>111</v>
      </c>
      <c r="C78" s="61">
        <f t="shared" si="2"/>
        <v>0</v>
      </c>
      <c r="D78" s="84">
        <v>0</v>
      </c>
      <c r="E78" s="63">
        <f t="shared" si="3"/>
        <v>0</v>
      </c>
      <c r="F78" s="80">
        <v>0</v>
      </c>
    </row>
    <row r="79" spans="1:6" x14ac:dyDescent="0.25">
      <c r="A79" s="73" t="s">
        <v>278</v>
      </c>
      <c r="B79" s="81" t="s">
        <v>279</v>
      </c>
      <c r="C79" s="61">
        <f t="shared" si="2"/>
        <v>0</v>
      </c>
      <c r="D79" s="84">
        <v>0</v>
      </c>
      <c r="E79" s="63">
        <f t="shared" si="3"/>
        <v>0</v>
      </c>
      <c r="F79" s="80">
        <v>0</v>
      </c>
    </row>
    <row r="80" spans="1:6" x14ac:dyDescent="0.25">
      <c r="A80" s="73" t="s">
        <v>280</v>
      </c>
      <c r="B80" s="81" t="s">
        <v>113</v>
      </c>
      <c r="C80" s="61">
        <f t="shared" si="2"/>
        <v>3336</v>
      </c>
      <c r="D80" s="84">
        <v>3336</v>
      </c>
      <c r="E80" s="63">
        <f t="shared" si="3"/>
        <v>2080</v>
      </c>
      <c r="F80" s="80">
        <v>2080</v>
      </c>
    </row>
    <row r="81" spans="1:6" ht="38.25" x14ac:dyDescent="0.25">
      <c r="A81" s="73" t="s">
        <v>281</v>
      </c>
      <c r="B81" s="81" t="s">
        <v>115</v>
      </c>
      <c r="C81" s="61">
        <f t="shared" si="2"/>
        <v>98524</v>
      </c>
      <c r="D81" s="84">
        <v>98524</v>
      </c>
      <c r="E81" s="63">
        <f t="shared" si="3"/>
        <v>188547</v>
      </c>
      <c r="F81" s="80">
        <v>188547</v>
      </c>
    </row>
    <row r="82" spans="1:6" x14ac:dyDescent="0.25">
      <c r="A82" s="73" t="s">
        <v>282</v>
      </c>
      <c r="B82" s="81" t="s">
        <v>117</v>
      </c>
      <c r="C82" s="61">
        <f t="shared" si="2"/>
        <v>510</v>
      </c>
      <c r="D82" s="84">
        <v>510</v>
      </c>
      <c r="E82" s="63">
        <f t="shared" si="3"/>
        <v>4</v>
      </c>
      <c r="F82" s="80">
        <v>4</v>
      </c>
    </row>
    <row r="83" spans="1:6" x14ac:dyDescent="0.25">
      <c r="A83" s="73" t="s">
        <v>283</v>
      </c>
      <c r="B83" s="81" t="s">
        <v>118</v>
      </c>
      <c r="C83" s="61">
        <f t="shared" si="2"/>
        <v>47405</v>
      </c>
      <c r="D83" s="84">
        <v>47405</v>
      </c>
      <c r="E83" s="63">
        <f t="shared" si="3"/>
        <v>209135</v>
      </c>
      <c r="F83" s="80">
        <v>209135</v>
      </c>
    </row>
    <row r="84" spans="1:6" ht="25.5" x14ac:dyDescent="0.25">
      <c r="A84" s="73" t="s">
        <v>284</v>
      </c>
      <c r="B84" s="81" t="s">
        <v>119</v>
      </c>
      <c r="C84" s="61">
        <f t="shared" si="2"/>
        <v>0</v>
      </c>
      <c r="D84" s="84">
        <v>0</v>
      </c>
      <c r="E84" s="63">
        <f t="shared" si="3"/>
        <v>0</v>
      </c>
      <c r="F84" s="80">
        <v>0</v>
      </c>
    </row>
    <row r="85" spans="1:6" ht="25.5" x14ac:dyDescent="0.25">
      <c r="A85" s="73" t="s">
        <v>33</v>
      </c>
      <c r="B85" s="81" t="s">
        <v>120</v>
      </c>
      <c r="C85" s="61">
        <f t="shared" si="2"/>
        <v>0</v>
      </c>
      <c r="D85" s="84">
        <v>0</v>
      </c>
      <c r="E85" s="63">
        <f t="shared" si="3"/>
        <v>0</v>
      </c>
      <c r="F85" s="80">
        <v>0</v>
      </c>
    </row>
    <row r="86" spans="1:6" ht="25.5" x14ac:dyDescent="0.25">
      <c r="A86" s="73" t="s">
        <v>285</v>
      </c>
      <c r="B86" s="81" t="s">
        <v>121</v>
      </c>
      <c r="C86" s="61">
        <f t="shared" si="2"/>
        <v>0</v>
      </c>
      <c r="D86" s="84">
        <v>0</v>
      </c>
      <c r="E86" s="63">
        <f t="shared" si="3"/>
        <v>0</v>
      </c>
      <c r="F86" s="80">
        <v>0</v>
      </c>
    </row>
    <row r="87" spans="1:6" ht="25.5" x14ac:dyDescent="0.25">
      <c r="A87" s="89" t="s">
        <v>286</v>
      </c>
      <c r="B87" s="81" t="s">
        <v>123</v>
      </c>
      <c r="C87" s="61">
        <f t="shared" si="2"/>
        <v>0</v>
      </c>
      <c r="D87" s="84">
        <v>0</v>
      </c>
      <c r="E87" s="63">
        <f t="shared" si="3"/>
        <v>0</v>
      </c>
      <c r="F87" s="80">
        <v>0</v>
      </c>
    </row>
    <row r="88" spans="1:6" x14ac:dyDescent="0.25">
      <c r="A88" s="90" t="s">
        <v>23</v>
      </c>
      <c r="B88" s="81" t="s">
        <v>54</v>
      </c>
      <c r="C88" s="61" t="str">
        <f t="shared" si="2"/>
        <v/>
      </c>
      <c r="D88" s="82" t="s">
        <v>54</v>
      </c>
      <c r="E88" s="63" t="str">
        <f t="shared" si="3"/>
        <v/>
      </c>
      <c r="F88" s="83" t="s">
        <v>54</v>
      </c>
    </row>
    <row r="89" spans="1:6" x14ac:dyDescent="0.25">
      <c r="A89" s="89" t="s">
        <v>287</v>
      </c>
      <c r="B89" s="81" t="s">
        <v>288</v>
      </c>
      <c r="C89" s="61">
        <f t="shared" si="2"/>
        <v>0</v>
      </c>
      <c r="D89" s="84">
        <v>0</v>
      </c>
      <c r="E89" s="63">
        <f t="shared" si="3"/>
        <v>0</v>
      </c>
      <c r="F89" s="80">
        <v>0</v>
      </c>
    </row>
    <row r="90" spans="1:6" x14ac:dyDescent="0.25">
      <c r="A90" s="89" t="s">
        <v>289</v>
      </c>
      <c r="B90" s="81" t="s">
        <v>290</v>
      </c>
      <c r="C90" s="61">
        <f t="shared" si="2"/>
        <v>0</v>
      </c>
      <c r="D90" s="84">
        <v>0</v>
      </c>
      <c r="E90" s="63">
        <f t="shared" si="3"/>
        <v>0</v>
      </c>
      <c r="F90" s="80">
        <v>0</v>
      </c>
    </row>
    <row r="91" spans="1:6" x14ac:dyDescent="0.25">
      <c r="A91" s="89" t="s">
        <v>291</v>
      </c>
      <c r="B91" s="81" t="s">
        <v>292</v>
      </c>
      <c r="C91" s="61">
        <f t="shared" si="2"/>
        <v>0</v>
      </c>
      <c r="D91" s="84">
        <v>0</v>
      </c>
      <c r="E91" s="63">
        <f t="shared" si="3"/>
        <v>0</v>
      </c>
      <c r="F91" s="80">
        <v>0</v>
      </c>
    </row>
    <row r="92" spans="1:6" x14ac:dyDescent="0.25">
      <c r="A92" s="89" t="s">
        <v>293</v>
      </c>
      <c r="B92" s="81" t="s">
        <v>294</v>
      </c>
      <c r="C92" s="61">
        <f t="shared" si="2"/>
        <v>0</v>
      </c>
      <c r="D92" s="84">
        <v>0</v>
      </c>
      <c r="E92" s="63">
        <f t="shared" si="3"/>
        <v>0</v>
      </c>
      <c r="F92" s="87">
        <v>0</v>
      </c>
    </row>
    <row r="93" spans="1:6" ht="38.25" x14ac:dyDescent="0.25">
      <c r="A93" s="89" t="s">
        <v>295</v>
      </c>
      <c r="B93" s="85" t="s">
        <v>124</v>
      </c>
      <c r="C93" s="61">
        <f t="shared" si="2"/>
        <v>110</v>
      </c>
      <c r="D93" s="86">
        <v>110</v>
      </c>
      <c r="E93" s="63">
        <f t="shared" si="3"/>
        <v>39</v>
      </c>
      <c r="F93" s="61">
        <v>39</v>
      </c>
    </row>
    <row r="94" spans="1:6" x14ac:dyDescent="0.25">
      <c r="A94" s="89" t="s">
        <v>30</v>
      </c>
      <c r="B94" s="81" t="s">
        <v>126</v>
      </c>
      <c r="C94" s="61">
        <f t="shared" si="2"/>
        <v>51062</v>
      </c>
      <c r="D94" s="84">
        <v>51062</v>
      </c>
      <c r="E94" s="63">
        <f t="shared" si="3"/>
        <v>59287</v>
      </c>
      <c r="F94" s="61">
        <v>59287</v>
      </c>
    </row>
    <row r="95" spans="1:6" x14ac:dyDescent="0.25">
      <c r="A95" s="90" t="s">
        <v>23</v>
      </c>
      <c r="B95" s="81" t="s">
        <v>54</v>
      </c>
      <c r="C95" s="61" t="str">
        <f t="shared" si="2"/>
        <v/>
      </c>
      <c r="D95" s="82" t="s">
        <v>54</v>
      </c>
      <c r="E95" s="63" t="str">
        <f t="shared" si="3"/>
        <v/>
      </c>
      <c r="F95" s="91" t="s">
        <v>54</v>
      </c>
    </row>
    <row r="96" spans="1:6" x14ac:dyDescent="0.25">
      <c r="A96" s="89" t="s">
        <v>31</v>
      </c>
      <c r="B96" s="81" t="s">
        <v>296</v>
      </c>
      <c r="C96" s="61">
        <f t="shared" si="2"/>
        <v>37979</v>
      </c>
      <c r="D96" s="84">
        <v>37979</v>
      </c>
      <c r="E96" s="63">
        <f t="shared" si="3"/>
        <v>43849</v>
      </c>
      <c r="F96" s="61">
        <v>43849</v>
      </c>
    </row>
    <row r="97" spans="1:6" x14ac:dyDescent="0.25">
      <c r="A97" s="89" t="s">
        <v>297</v>
      </c>
      <c r="B97" s="81" t="s">
        <v>298</v>
      </c>
      <c r="C97" s="61">
        <f t="shared" si="2"/>
        <v>158</v>
      </c>
      <c r="D97" s="84">
        <v>158</v>
      </c>
      <c r="E97" s="63">
        <f t="shared" si="3"/>
        <v>261</v>
      </c>
      <c r="F97" s="61">
        <v>261</v>
      </c>
    </row>
    <row r="98" spans="1:6" x14ac:dyDescent="0.25">
      <c r="A98" s="89" t="s">
        <v>299</v>
      </c>
      <c r="B98" s="81" t="s">
        <v>300</v>
      </c>
      <c r="C98" s="61">
        <f t="shared" si="2"/>
        <v>9371</v>
      </c>
      <c r="D98" s="84">
        <v>9371</v>
      </c>
      <c r="E98" s="63">
        <f t="shared" si="3"/>
        <v>11806</v>
      </c>
      <c r="F98" s="61">
        <v>11806</v>
      </c>
    </row>
    <row r="99" spans="1:6" x14ac:dyDescent="0.25">
      <c r="A99" s="89" t="s">
        <v>32</v>
      </c>
      <c r="B99" s="81" t="s">
        <v>301</v>
      </c>
      <c r="C99" s="61">
        <f t="shared" si="2"/>
        <v>2213</v>
      </c>
      <c r="D99" s="84">
        <v>2213</v>
      </c>
      <c r="E99" s="63">
        <f t="shared" si="3"/>
        <v>1757</v>
      </c>
      <c r="F99" s="61">
        <v>1757</v>
      </c>
    </row>
    <row r="100" spans="1:6" ht="38.25" x14ac:dyDescent="0.25">
      <c r="A100" s="89" t="s">
        <v>302</v>
      </c>
      <c r="B100" s="81" t="s">
        <v>303</v>
      </c>
      <c r="C100" s="61">
        <f t="shared" si="2"/>
        <v>1145</v>
      </c>
      <c r="D100" s="84">
        <v>1145</v>
      </c>
      <c r="E100" s="63">
        <f t="shared" si="3"/>
        <v>1614</v>
      </c>
      <c r="F100" s="61">
        <v>1614</v>
      </c>
    </row>
    <row r="101" spans="1:6" x14ac:dyDescent="0.25">
      <c r="A101" s="89" t="s">
        <v>304</v>
      </c>
      <c r="B101" s="81" t="s">
        <v>305</v>
      </c>
      <c r="C101" s="61">
        <f t="shared" si="2"/>
        <v>196</v>
      </c>
      <c r="D101" s="84">
        <v>196</v>
      </c>
      <c r="E101" s="63">
        <f t="shared" si="3"/>
        <v>0</v>
      </c>
      <c r="F101" s="61">
        <v>0</v>
      </c>
    </row>
    <row r="102" spans="1:6" x14ac:dyDescent="0.25">
      <c r="A102" s="89" t="s">
        <v>34</v>
      </c>
      <c r="B102" s="81" t="s">
        <v>128</v>
      </c>
      <c r="C102" s="61">
        <f t="shared" si="2"/>
        <v>0</v>
      </c>
      <c r="D102" s="84">
        <v>0</v>
      </c>
      <c r="E102" s="63">
        <f t="shared" si="3"/>
        <v>0</v>
      </c>
      <c r="F102" s="61">
        <v>0</v>
      </c>
    </row>
    <row r="103" spans="1:6" x14ac:dyDescent="0.25">
      <c r="A103" s="92" t="s">
        <v>306</v>
      </c>
      <c r="B103" s="81" t="s">
        <v>129</v>
      </c>
      <c r="C103" s="61">
        <f t="shared" si="2"/>
        <v>210186</v>
      </c>
      <c r="D103" s="84">
        <v>210186</v>
      </c>
      <c r="E103" s="63">
        <f t="shared" si="3"/>
        <v>463206</v>
      </c>
      <c r="F103" s="61">
        <v>463206</v>
      </c>
    </row>
    <row r="104" spans="1:6" ht="22.5" x14ac:dyDescent="0.25">
      <c r="A104" s="92" t="s">
        <v>334</v>
      </c>
      <c r="B104" s="81" t="s">
        <v>131</v>
      </c>
      <c r="C104" s="61">
        <f t="shared" si="2"/>
        <v>82507</v>
      </c>
      <c r="D104" s="84">
        <v>82507</v>
      </c>
      <c r="E104" s="63">
        <f t="shared" si="3"/>
        <v>-28213</v>
      </c>
      <c r="F104" s="61">
        <v>-28213</v>
      </c>
    </row>
    <row r="105" spans="1:6" x14ac:dyDescent="0.25">
      <c r="A105" s="89" t="s">
        <v>46</v>
      </c>
      <c r="B105" s="81" t="s">
        <v>156</v>
      </c>
      <c r="C105" s="61">
        <f t="shared" si="2"/>
        <v>2603</v>
      </c>
      <c r="D105" s="84">
        <v>2603</v>
      </c>
      <c r="E105" s="63">
        <f t="shared" si="3"/>
        <v>4000</v>
      </c>
      <c r="F105" s="61">
        <v>4000</v>
      </c>
    </row>
    <row r="106" spans="1:6" ht="22.5" x14ac:dyDescent="0.25">
      <c r="A106" s="92" t="s">
        <v>335</v>
      </c>
      <c r="B106" s="81" t="s">
        <v>166</v>
      </c>
      <c r="C106" s="61">
        <f t="shared" si="2"/>
        <v>79904</v>
      </c>
      <c r="D106" s="61">
        <v>79904</v>
      </c>
      <c r="E106" s="63">
        <f t="shared" si="3"/>
        <v>-32213</v>
      </c>
      <c r="F106" s="61">
        <v>-32213</v>
      </c>
    </row>
    <row r="107" spans="1:6" x14ac:dyDescent="0.25">
      <c r="A107" s="93" t="s">
        <v>35</v>
      </c>
      <c r="B107" s="94" t="s">
        <v>40</v>
      </c>
      <c r="C107" s="61">
        <f t="shared" si="2"/>
        <v>0</v>
      </c>
      <c r="D107" s="61">
        <v>0</v>
      </c>
      <c r="E107" s="63">
        <f t="shared" si="3"/>
        <v>0</v>
      </c>
      <c r="F107" s="61">
        <v>0</v>
      </c>
    </row>
    <row r="108" spans="1:6" ht="22.5" x14ac:dyDescent="0.25">
      <c r="A108" s="91" t="s">
        <v>336</v>
      </c>
      <c r="B108" s="94" t="s">
        <v>41</v>
      </c>
      <c r="C108" s="61">
        <f>D108</f>
        <v>79904</v>
      </c>
      <c r="D108" s="61">
        <v>79904</v>
      </c>
      <c r="E108" s="63">
        <f t="shared" si="3"/>
        <v>-32213</v>
      </c>
      <c r="F108" s="61">
        <v>-32213</v>
      </c>
    </row>
    <row r="110" spans="1:6" ht="14.45" customHeight="1" x14ac:dyDescent="0.25">
      <c r="A110" s="55" t="s">
        <v>307</v>
      </c>
    </row>
    <row r="111" spans="1:6" ht="9.1999999999999993" customHeight="1" x14ac:dyDescent="0.25"/>
    <row r="112" spans="1:6" ht="14.45" customHeight="1" x14ac:dyDescent="0.25">
      <c r="A112" s="95" t="s">
        <v>337</v>
      </c>
      <c r="B112" s="95"/>
      <c r="C112" s="95"/>
      <c r="D112" s="95"/>
      <c r="E112" s="95"/>
      <c r="F112" s="95"/>
    </row>
    <row r="113" spans="1:6" ht="43.5" customHeight="1" x14ac:dyDescent="0.25">
      <c r="A113" s="52"/>
      <c r="B113" s="52"/>
      <c r="C113" s="52"/>
      <c r="D113" s="52"/>
      <c r="E113" s="52"/>
      <c r="F113" s="52"/>
    </row>
    <row r="114" spans="1:6" ht="14.45" customHeight="1" x14ac:dyDescent="0.25">
      <c r="A114" s="55" t="s">
        <v>308</v>
      </c>
      <c r="C114" s="96" t="s">
        <v>191</v>
      </c>
      <c r="D114" s="97"/>
      <c r="F114" s="55" t="s">
        <v>326</v>
      </c>
    </row>
    <row r="115" spans="1:6" ht="18.2" customHeight="1" x14ac:dyDescent="0.25">
      <c r="C115" s="98"/>
      <c r="D115" s="98"/>
    </row>
    <row r="116" spans="1:6" ht="14.45" customHeight="1" x14ac:dyDescent="0.25">
      <c r="A116" s="55" t="s">
        <v>309</v>
      </c>
      <c r="C116" s="96" t="s">
        <v>193</v>
      </c>
      <c r="D116" s="97"/>
      <c r="F116" s="55" t="s">
        <v>326</v>
      </c>
    </row>
    <row r="117" spans="1:6" ht="18.95" customHeight="1" x14ac:dyDescent="0.25">
      <c r="C117" s="98"/>
      <c r="D117" s="98"/>
    </row>
    <row r="118" spans="1:6" ht="14.45" customHeight="1" x14ac:dyDescent="0.25">
      <c r="A118" s="55" t="s">
        <v>194</v>
      </c>
      <c r="C118" s="96" t="s">
        <v>193</v>
      </c>
      <c r="D118" s="97"/>
    </row>
    <row r="119" spans="1:6" ht="17.45" customHeight="1" x14ac:dyDescent="0.25">
      <c r="C119" s="98"/>
      <c r="D119" s="98"/>
    </row>
    <row r="120" spans="1:6" ht="14.45" customHeight="1" x14ac:dyDescent="0.25">
      <c r="A120" s="55" t="s">
        <v>195</v>
      </c>
      <c r="C120" s="96" t="s">
        <v>310</v>
      </c>
      <c r="D120" s="97"/>
    </row>
    <row r="121" spans="1:6" ht="15.95" customHeight="1" x14ac:dyDescent="0.25"/>
    <row r="122" spans="1:6" ht="9.9499999999999993" customHeight="1" x14ac:dyDescent="0.25">
      <c r="A122" s="55" t="s">
        <v>311</v>
      </c>
    </row>
    <row r="123" spans="1:6" ht="18.2" customHeight="1" x14ac:dyDescent="0.25"/>
  </sheetData>
  <mergeCells count="8">
    <mergeCell ref="C118:D118"/>
    <mergeCell ref="C120:D120"/>
    <mergeCell ref="A5:F5"/>
    <mergeCell ref="A1:F1"/>
    <mergeCell ref="B3:E3"/>
    <mergeCell ref="A112:F113"/>
    <mergeCell ref="C114:D114"/>
    <mergeCell ref="C116:D116"/>
  </mergeCells>
  <pageMargins left="0.47244094488188981" right="0.35433070866141736" top="0.39370078740157483" bottom="0.39370078740157483" header="0.31496062992125984" footer="0.35433070866141736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2018-04-09T14:32:44Z</dcterms:modified>
</cp:coreProperties>
</file>