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f1" sheetId="1" r:id="rId1"/>
    <sheet name="f2" sheetId="2" r:id="rId2"/>
  </sheets>
  <calcPr calcId="125725"/>
</workbook>
</file>

<file path=xl/calcChain.xml><?xml version="1.0" encoding="utf-8"?>
<calcChain xmlns="http://schemas.openxmlformats.org/spreadsheetml/2006/main">
  <c r="G36" i="1"/>
  <c r="E36"/>
  <c r="C36"/>
  <c r="G34"/>
</calcChain>
</file>

<file path=xl/sharedStrings.xml><?xml version="1.0" encoding="utf-8"?>
<sst xmlns="http://schemas.openxmlformats.org/spreadsheetml/2006/main" count="80" uniqueCount="70">
  <si>
    <t>Приложение №1</t>
  </si>
  <si>
    <t xml:space="preserve">                                    АКЦИОНЕРНОЕ ОБЩЕСТВО  "БАНК ЦЕНТРКРЕДИТ"</t>
  </si>
  <si>
    <t xml:space="preserve">БУХГАЛТЕРСКИЙ  БАЛАНС </t>
  </si>
  <si>
    <r>
      <t>ПО СОСТОЯНИЮ</t>
    </r>
    <r>
      <rPr>
        <b/>
        <sz val="11"/>
        <color indexed="8"/>
        <rFont val="Times New Roman"/>
        <family val="1"/>
      </rPr>
      <t xml:space="preserve"> ЗА 31 марта 2014 ГОДА</t>
    </r>
  </si>
  <si>
    <t>(в миллионах казахстанских тенге)</t>
  </si>
  <si>
    <t xml:space="preserve"> 31 марта 2014 года</t>
  </si>
  <si>
    <t xml:space="preserve"> 31 марта 2013 года</t>
  </si>
  <si>
    <t>Изменения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</si>
  <si>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</si>
  <si>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</si>
  <si>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</si>
  <si>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Инвестиции, имеющиеся в  наличии для продажи</t>
  </si>
  <si>
    <t>Инвестиции, удерживаемые до погашения</t>
  </si>
  <si>
    <t>Инвестиции в ассоциированные компании</t>
  </si>
  <si>
    <t>Средства в банках</t>
  </si>
  <si>
    <t>Ссуды, предоставленные клиентам и банкам</t>
  </si>
  <si>
    <t>Требования по текущему налогу на прибыль</t>
  </si>
  <si>
    <t>Требования по отложенному налогу на прибыль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</si>
  <si>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</si>
  <si>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</si>
  <si>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</si>
  <si>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</si>
  <si>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</si>
  <si>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</si>
  <si>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</si>
  <si>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</si>
  <si>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</si>
  <si>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</si>
  <si>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</si>
  <si>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</si>
  <si>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Уставный капитал</t>
  </si>
  <si>
    <t>Фонд переоценки инвестиций, имеющихся в наличии для продажи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</si>
  <si>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</si>
  <si>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</si>
  <si>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</si>
  <si>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</si>
  <si>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</si>
  <si>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Председатель Правления</t>
  </si>
  <si>
    <t>В.С.Ли</t>
  </si>
  <si>
    <t>Управляющий директор</t>
  </si>
  <si>
    <t>О Ги Хонг</t>
  </si>
  <si>
    <t>Главный бухгалтер</t>
  </si>
  <si>
    <t>А.Т. Нургалиева</t>
  </si>
  <si>
    <t xml:space="preserve">АКЦИОНЕРНОЕ ОБЩЕСТВО  "БАНК ЦЕНТРКРЕДИТ" </t>
  </si>
  <si>
    <t>ОТЧЕТ О ДОХОДАХ И РАСХОДАХ</t>
  </si>
  <si>
    <t>ПО СОСТОЯНИЮ ЗА 31 марта 2014 ГОДА</t>
  </si>
  <si>
    <t>31 декабря  2013 года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</si>
  <si>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</si>
  <si>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</si>
  <si>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</si>
  <si>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</si>
  <si>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</si>
  <si>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Чистая прибыль по операциям с финансовыми активами и обязательствами, отражаемыми по справедливой стоимости через прибыли или убытки</t>
  </si>
  <si>
    <t>Чистые реализованные убытки от выбытия и обесценения инвестиций, имеющихся в наличии для продажи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</si>
  <si>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</si>
  <si>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</si>
  <si>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</si>
  <si>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Прочие доходы</t>
  </si>
  <si>
    <t>Восстановление/(формирование)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</si>
  <si>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</si>
  <si>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</si>
  <si>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</si>
  <si>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</si>
  <si>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</si>
  <si>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</si>
  <si>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</si>
  <si>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</si>
  <si>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</si>
  <si>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-</t>
  </si>
  <si>
    <r>
      <t xml:space="preserve">Статья "Неконтрольные доли владения" заполняется при </t>
    </r>
    <r>
      <rPr>
        <b/>
        <sz val="11"/>
        <color indexed="8"/>
        <rFont val="Arial Narrow"/>
        <family val="2"/>
        <charset val="204"/>
      </rPr>
      <t>консолидированной</t>
    </r>
    <r>
      <rPr>
        <sz val="11"/>
        <color indexed="8"/>
        <rFont val="Arial Narrow"/>
        <family val="2"/>
        <charset val="204"/>
      </rPr>
      <t xml:space="preserve"> финансовой отчетности</t>
    </r>
  </si>
</sst>
</file>

<file path=xl/styles.xml><?xml version="1.0" encoding="utf-8"?>
<styleSheet xmlns="http://schemas.openxmlformats.org/spreadsheetml/2006/main">
  <numFmts count="26">
    <numFmt numFmtId="41" formatCode="_-* #,##0_р_._-;\-* #,##0_р_._-;_-* &quot;-&quot;_р_._-;_-@_-"/>
    <numFmt numFmtId="43" formatCode="_-* #,##0.00_р_._-;\-* #,##0.00_р_._-;_-* &quot;-&quot;??_р_._-;_-@_-"/>
    <numFmt numFmtId="164" formatCode="_(* #,##0_);_(* \(#,##0\);_(* &quot;-&quot;??_);_(@_)"/>
    <numFmt numFmtId="165" formatCode="_(* #,##0.0_);_(* \(#,##0.00\);_(* &quot;-&quot;??_);_(@_)"/>
    <numFmt numFmtId="166" formatCode="General_)"/>
    <numFmt numFmtId="167" formatCode="0.000"/>
    <numFmt numFmtId="168" formatCode="#,##0.0_);\(#,##0.0\)"/>
    <numFmt numFmtId="169" formatCode="#,##0.000_);\(#,##0.000\)"/>
    <numFmt numFmtId="170" formatCode="&quot;$&quot;#,\);\(&quot;$&quot;#,##0\)"/>
    <numFmt numFmtId="171" formatCode="_-* #,##0\ _F_-;\-* #,##0\ _F_-;_-* &quot;-&quot;\ _F_-;_-@_-"/>
    <numFmt numFmtId="172" formatCode="_ * #,##0.00_ ;_ * \-#,##0.00_ ;_ * &quot;-&quot;??_ ;_ @_ "/>
    <numFmt numFmtId="173" formatCode="_-* #,##0.00[$€-1]_-;\-* #,##0.00[$€-1]_-;_-* &quot;-&quot;??[$€-1]_-"/>
    <numFmt numFmtId="174" formatCode="&quot;$&quot;#,##0\ ;\-&quot;$&quot;#,##0"/>
    <numFmt numFmtId="175" formatCode="&quot;$&quot;#,##0.00\ ;\(&quot;$&quot;#,##0.00\)"/>
    <numFmt numFmtId="176" formatCode="0.00_)"/>
    <numFmt numFmtId="177" formatCode="0%_);\(0%\)"/>
    <numFmt numFmtId="178" formatCode="\60\4\7\:"/>
    <numFmt numFmtId="179" formatCode="&quot;$&quot;#,\);\(&quot;$&quot;#,\)"/>
    <numFmt numFmtId="180" formatCode="&quot;$&quot;#,;\(&quot;$&quot;#,\)"/>
    <numFmt numFmtId="181" formatCode="_(&quot;$&quot;* #,##0.00_);_(&quot;$&quot;* \(#,##0.00\);_(&quot;$&quot;* &quot;-&quot;??_);_(@_)"/>
    <numFmt numFmtId="182" formatCode="_-* #,##0\ _р_._-;\-* #,##0\ _р_._-;_-* &quot;-&quot;\ _р_._-;_-@_-"/>
    <numFmt numFmtId="183" formatCode="_-* #,##0.00\ _р_._-;\-* #,##0.00\ _р_._-;_-* &quot;-&quot;??\ _р_._-;_-@_-"/>
    <numFmt numFmtId="184" formatCode="dd/mm/yy;@"/>
    <numFmt numFmtId="185" formatCode="_(* #,##0.00_);_(* \(#,##0.00\);_(* &quot;-&quot;??_);_(@_)"/>
    <numFmt numFmtId="186" formatCode="[$€-2]\ ###,000_);[Red]\([$€-2]\ ###,000\)"/>
    <numFmt numFmtId="187" formatCode="#,##0;\(#,##0\)\ 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</font>
    <font>
      <sz val="10"/>
      <name val="Aria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theme="1"/>
      <name val="Times New Roman"/>
      <family val="1"/>
    </font>
    <font>
      <sz val="12"/>
      <color theme="1"/>
      <name val="Arial Narrow"/>
      <family val="2"/>
      <charset val="204"/>
    </font>
    <font>
      <sz val="10"/>
      <color theme="1"/>
      <name val="Times New Roman"/>
      <family val="1"/>
    </font>
    <font>
      <b/>
      <sz val="12"/>
      <color theme="1"/>
      <name val="Arial Narrow"/>
      <family val="2"/>
      <charset val="204"/>
    </font>
    <font>
      <sz val="11"/>
      <color theme="1"/>
      <name val="Book Antiqua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6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>
      <alignment vertical="center"/>
    </xf>
    <xf numFmtId="164" fontId="12" fillId="0" borderId="0">
      <alignment horizontal="right" vertical="center"/>
    </xf>
    <xf numFmtId="165" fontId="13" fillId="0" borderId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8" fontId="14" fillId="0" borderId="0" applyFill="0" applyBorder="0" applyAlignment="0"/>
    <xf numFmtId="169" fontId="14" fillId="0" borderId="0" applyFill="0" applyBorder="0" applyAlignment="0"/>
    <xf numFmtId="165" fontId="13" fillId="0" borderId="0" applyFill="0" applyBorder="0" applyAlignment="0"/>
    <xf numFmtId="170" fontId="14" fillId="0" borderId="0" applyFill="0" applyBorder="0" applyAlignment="0"/>
    <xf numFmtId="166" fontId="13" fillId="0" borderId="0" applyFill="0" applyBorder="0" applyAlignment="0"/>
    <xf numFmtId="0" fontId="15" fillId="0" borderId="1">
      <alignment horizontal="center"/>
    </xf>
    <xf numFmtId="165" fontId="13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4" fontId="16" fillId="0" borderId="0" applyFill="0" applyBorder="0" applyAlignment="0"/>
    <xf numFmtId="38" fontId="17" fillId="0" borderId="2">
      <alignment vertical="center"/>
    </xf>
    <xf numFmtId="165" fontId="13" fillId="0" borderId="0" applyFill="0" applyBorder="0" applyAlignment="0"/>
    <xf numFmtId="166" fontId="13" fillId="0" borderId="0" applyFill="0" applyBorder="0" applyAlignment="0"/>
    <xf numFmtId="165" fontId="13" fillId="0" borderId="0" applyFill="0" applyBorder="0" applyAlignment="0"/>
    <xf numFmtId="170" fontId="14" fillId="0" borderId="0" applyFill="0" applyBorder="0" applyAlignment="0"/>
    <xf numFmtId="166" fontId="13" fillId="0" borderId="0" applyFill="0" applyBorder="0" applyAlignment="0"/>
    <xf numFmtId="173" fontId="9" fillId="0" borderId="0" applyFont="0" applyFill="0" applyBorder="0" applyAlignment="0" applyProtection="0"/>
    <xf numFmtId="38" fontId="11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4">
      <alignment horizontal="left" vertical="center"/>
    </xf>
    <xf numFmtId="14" fontId="19" fillId="3" borderId="5">
      <alignment horizontal="center" vertical="center" wrapText="1"/>
    </xf>
    <xf numFmtId="10" fontId="11" fillId="4" borderId="6" applyNumberFormat="0" applyBorder="0" applyAlignment="0" applyProtection="0"/>
    <xf numFmtId="174" fontId="20" fillId="0" borderId="0" applyFont="0" applyFill="0" applyBorder="0" applyAlignment="0" applyProtection="0"/>
    <xf numFmtId="175" fontId="21" fillId="0" borderId="0" applyFont="0" applyFill="0" applyBorder="0" applyAlignment="0" applyProtection="0"/>
    <xf numFmtId="165" fontId="13" fillId="0" borderId="0" applyFill="0" applyBorder="0" applyAlignment="0"/>
    <xf numFmtId="166" fontId="13" fillId="0" borderId="0" applyFill="0" applyBorder="0" applyAlignment="0"/>
    <xf numFmtId="165" fontId="13" fillId="0" borderId="0" applyFill="0" applyBorder="0" applyAlignment="0"/>
    <xf numFmtId="170" fontId="14" fillId="0" borderId="0" applyFill="0" applyBorder="0" applyAlignment="0"/>
    <xf numFmtId="166" fontId="13" fillId="0" borderId="0" applyFill="0" applyBorder="0" applyAlignment="0"/>
    <xf numFmtId="176" fontId="22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23" fillId="5" borderId="0"/>
    <xf numFmtId="177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3" fillId="0" borderId="0" applyFill="0" applyBorder="0" applyAlignment="0"/>
    <xf numFmtId="166" fontId="13" fillId="0" borderId="0" applyFill="0" applyBorder="0" applyAlignment="0"/>
    <xf numFmtId="165" fontId="13" fillId="0" borderId="0" applyFill="0" applyBorder="0" applyAlignment="0"/>
    <xf numFmtId="170" fontId="14" fillId="0" borderId="0" applyFill="0" applyBorder="0" applyAlignment="0"/>
    <xf numFmtId="166" fontId="13" fillId="0" borderId="0" applyFill="0" applyBorder="0" applyAlignment="0"/>
    <xf numFmtId="0" fontId="24" fillId="0" borderId="0"/>
    <xf numFmtId="0" fontId="25" fillId="0" borderId="0"/>
    <xf numFmtId="49" fontId="16" fillId="0" borderId="0" applyFill="0" applyBorder="0" applyAlignment="0"/>
    <xf numFmtId="179" fontId="14" fillId="0" borderId="0" applyFill="0" applyBorder="0" applyAlignment="0"/>
    <xf numFmtId="180" fontId="14" fillId="0" borderId="0" applyFill="0" applyBorder="0" applyAlignment="0"/>
    <xf numFmtId="0" fontId="26" fillId="0" borderId="0" applyFill="0" applyBorder="0" applyProtection="0">
      <alignment horizontal="left" vertical="top"/>
    </xf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39" fontId="14" fillId="0" borderId="0"/>
    <xf numFmtId="39" fontId="28" fillId="0" borderId="0"/>
    <xf numFmtId="0" fontId="10" fillId="0" borderId="0"/>
    <xf numFmtId="39" fontId="14" fillId="0" borderId="0"/>
    <xf numFmtId="0" fontId="29" fillId="0" borderId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5" fillId="0" borderId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41" fontId="9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4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0" fillId="0" borderId="0"/>
  </cellStyleXfs>
  <cellXfs count="73">
    <xf numFmtId="0" fontId="0" fillId="0" borderId="0" xfId="0"/>
    <xf numFmtId="0" fontId="0" fillId="0" borderId="0" xfId="0"/>
    <xf numFmtId="0" fontId="35" fillId="0" borderId="0" xfId="0" applyFont="1"/>
    <xf numFmtId="0" fontId="35" fillId="0" borderId="0" xfId="0" applyFont="1" applyAlignment="1">
      <alignment horizontal="right"/>
    </xf>
    <xf numFmtId="0" fontId="36" fillId="0" borderId="0" xfId="0" applyFont="1"/>
    <xf numFmtId="0" fontId="3" fillId="0" borderId="0" xfId="0" applyFont="1"/>
    <xf numFmtId="0" fontId="37" fillId="0" borderId="0" xfId="0" applyFont="1"/>
    <xf numFmtId="0" fontId="38" fillId="0" borderId="0" xfId="0" applyFont="1"/>
    <xf numFmtId="0" fontId="35" fillId="5" borderId="0" xfId="0" applyFont="1" applyFill="1" applyBorder="1" applyAlignment="1">
      <alignment horizontal="center" wrapText="1"/>
    </xf>
    <xf numFmtId="0" fontId="35" fillId="5" borderId="0" xfId="0" applyFont="1" applyFill="1" applyBorder="1" applyAlignment="1">
      <alignment horizontal="right" wrapText="1"/>
    </xf>
    <xf numFmtId="0" fontId="7" fillId="0" borderId="0" xfId="77" applyFont="1" applyFill="1" applyAlignment="1" applyProtection="1">
      <alignment horizontal="center" vertical="center" wrapText="1"/>
      <protection locked="0"/>
    </xf>
    <xf numFmtId="0" fontId="8" fillId="0" borderId="0" xfId="77" applyFont="1" applyAlignment="1" applyProtection="1">
      <alignment vertical="center"/>
      <protection locked="0"/>
    </xf>
    <xf numFmtId="0" fontId="7" fillId="0" borderId="0" xfId="77" applyFont="1" applyAlignment="1" applyProtection="1">
      <alignment horizontal="center"/>
      <protection locked="0"/>
    </xf>
    <xf numFmtId="0" fontId="8" fillId="0" borderId="0" xfId="77" applyFont="1" applyAlignment="1" applyProtection="1">
      <alignment horizontal="center"/>
      <protection locked="0"/>
    </xf>
    <xf numFmtId="0" fontId="8" fillId="0" borderId="0" xfId="77" applyFont="1" applyAlignment="1" applyProtection="1">
      <alignment horizontal="left" vertical="center" wrapText="1"/>
      <protection locked="0"/>
    </xf>
    <xf numFmtId="0" fontId="8" fillId="0" borderId="0" xfId="77" applyFont="1" applyAlignment="1" applyProtection="1">
      <alignment horizontal="center" wrapText="1"/>
      <protection locked="0"/>
    </xf>
    <xf numFmtId="3" fontId="8" fillId="0" borderId="0" xfId="77" applyNumberFormat="1" applyFont="1" applyAlignment="1" applyProtection="1">
      <alignment horizontal="right" vertical="center"/>
      <protection locked="0"/>
    </xf>
    <xf numFmtId="3" fontId="36" fillId="0" borderId="0" xfId="0" applyNumberFormat="1" applyFont="1"/>
    <xf numFmtId="49" fontId="8" fillId="0" borderId="0" xfId="77" applyNumberFormat="1" applyFont="1" applyAlignment="1" applyProtection="1">
      <alignment horizontal="left" vertical="center" wrapText="1"/>
      <protection locked="0"/>
    </xf>
    <xf numFmtId="3" fontId="8" fillId="0" borderId="0" xfId="77" applyNumberFormat="1" applyFont="1" applyFill="1" applyAlignment="1" applyProtection="1">
      <alignment horizontal="right" vertical="center"/>
      <protection locked="0"/>
    </xf>
    <xf numFmtId="3" fontId="8" fillId="0" borderId="0" xfId="77" applyNumberFormat="1" applyFont="1" applyBorder="1" applyAlignment="1" applyProtection="1">
      <alignment horizontal="right" vertical="center"/>
      <protection locked="0"/>
    </xf>
    <xf numFmtId="3" fontId="8" fillId="0" borderId="7" xfId="77" applyNumberFormat="1" applyFont="1" applyBorder="1" applyAlignment="1" applyProtection="1">
      <alignment horizontal="right" vertical="center"/>
      <protection locked="0"/>
    </xf>
    <xf numFmtId="0" fontId="7" fillId="0" borderId="0" xfId="77" applyFont="1" applyAlignment="1" applyProtection="1">
      <alignment vertical="center" wrapText="1"/>
      <protection locked="0"/>
    </xf>
    <xf numFmtId="3" fontId="7" fillId="0" borderId="0" xfId="77" applyNumberFormat="1" applyFont="1" applyBorder="1" applyAlignment="1" applyProtection="1">
      <alignment horizontal="right" vertical="center"/>
      <protection locked="0"/>
    </xf>
    <xf numFmtId="3" fontId="38" fillId="0" borderId="8" xfId="0" applyNumberFormat="1" applyFont="1" applyBorder="1"/>
    <xf numFmtId="0" fontId="8" fillId="0" borderId="0" xfId="77" applyFont="1" applyAlignment="1" applyProtection="1">
      <alignment vertical="center" wrapText="1"/>
      <protection locked="0"/>
    </xf>
    <xf numFmtId="3" fontId="7" fillId="0" borderId="4" xfId="77" applyNumberFormat="1" applyFont="1" applyBorder="1" applyAlignment="1" applyProtection="1">
      <alignment horizontal="right" vertical="center"/>
      <protection locked="0"/>
    </xf>
    <xf numFmtId="3" fontId="38" fillId="0" borderId="4" xfId="0" applyNumberFormat="1" applyFont="1" applyBorder="1"/>
    <xf numFmtId="3" fontId="8" fillId="0" borderId="0" xfId="77" applyNumberFormat="1" applyFont="1" applyAlignment="1" applyProtection="1">
      <alignment horizontal="right"/>
      <protection locked="0"/>
    </xf>
    <xf numFmtId="3" fontId="36" fillId="0" borderId="0" xfId="0" applyNumberFormat="1" applyFont="1" applyAlignment="1"/>
    <xf numFmtId="3" fontId="8" fillId="0" borderId="0" xfId="77" applyNumberFormat="1" applyFont="1" applyFill="1" applyAlignment="1" applyProtection="1">
      <alignment horizontal="right"/>
      <protection locked="0"/>
    </xf>
    <xf numFmtId="3" fontId="8" fillId="0" borderId="0" xfId="77" applyNumberFormat="1" applyFont="1" applyBorder="1" applyAlignment="1" applyProtection="1">
      <alignment horizontal="right"/>
      <protection locked="0"/>
    </xf>
    <xf numFmtId="3" fontId="38" fillId="0" borderId="8" xfId="0" applyNumberFormat="1" applyFont="1" applyBorder="1" applyAlignment="1"/>
    <xf numFmtId="3" fontId="7" fillId="0" borderId="7" xfId="77" applyNumberFormat="1" applyFont="1" applyBorder="1" applyAlignment="1" applyProtection="1">
      <alignment horizontal="right" vertical="center"/>
      <protection locked="0"/>
    </xf>
    <xf numFmtId="3" fontId="7" fillId="0" borderId="9" xfId="77" applyNumberFormat="1" applyFont="1" applyBorder="1" applyAlignment="1" applyProtection="1">
      <alignment horizontal="right" vertical="center"/>
      <protection locked="0"/>
    </xf>
    <xf numFmtId="3" fontId="7" fillId="0" borderId="8" xfId="77" applyNumberFormat="1" applyFont="1" applyBorder="1" applyAlignment="1" applyProtection="1">
      <alignment horizontal="right" vertical="center"/>
      <protection locked="0"/>
    </xf>
    <xf numFmtId="0" fontId="0" fillId="0" borderId="0" xfId="0"/>
    <xf numFmtId="0" fontId="35" fillId="0" borderId="0" xfId="0" applyFont="1"/>
    <xf numFmtId="0" fontId="3" fillId="0" borderId="0" xfId="0" applyFont="1"/>
    <xf numFmtId="0" fontId="38" fillId="0" borderId="0" xfId="0" applyFont="1"/>
    <xf numFmtId="1" fontId="32" fillId="0" borderId="0" xfId="0" applyNumberFormat="1" applyFont="1" applyAlignment="1">
      <alignment horizontal="left"/>
    </xf>
    <xf numFmtId="0" fontId="5" fillId="5" borderId="0" xfId="0" applyFont="1" applyFill="1" applyBorder="1" applyAlignment="1">
      <alignment horizontal="left" wrapText="1"/>
    </xf>
    <xf numFmtId="0" fontId="38" fillId="0" borderId="0" xfId="0" applyFont="1" applyAlignment="1">
      <alignment horizontal="center"/>
    </xf>
    <xf numFmtId="0" fontId="8" fillId="0" borderId="0" xfId="88" applyFont="1" applyBorder="1"/>
    <xf numFmtId="3" fontId="8" fillId="0" borderId="0" xfId="88" applyNumberFormat="1" applyFont="1" applyBorder="1" applyAlignment="1">
      <alignment horizontal="right"/>
    </xf>
    <xf numFmtId="0" fontId="8" fillId="0" borderId="0" xfId="88" applyFont="1" applyAlignment="1">
      <alignment horizontal="right"/>
    </xf>
    <xf numFmtId="187" fontId="8" fillId="0" borderId="7" xfId="88" applyNumberFormat="1" applyFont="1" applyBorder="1" applyAlignment="1">
      <alignment horizontal="right"/>
    </xf>
    <xf numFmtId="0" fontId="36" fillId="0" borderId="0" xfId="0" applyFont="1" applyAlignment="1">
      <alignment horizontal="right"/>
    </xf>
    <xf numFmtId="0" fontId="7" fillId="0" borderId="0" xfId="88" applyFont="1" applyBorder="1" applyAlignment="1">
      <alignment wrapText="1"/>
    </xf>
    <xf numFmtId="3" fontId="7" fillId="0" borderId="7" xfId="88" applyNumberFormat="1" applyFont="1" applyBorder="1" applyAlignment="1">
      <alignment horizontal="right"/>
    </xf>
    <xf numFmtId="0" fontId="8" fillId="0" borderId="0" xfId="88" applyFont="1" applyBorder="1" applyAlignment="1">
      <alignment vertical="center" wrapText="1"/>
    </xf>
    <xf numFmtId="0" fontId="7" fillId="0" borderId="0" xfId="88" applyFont="1" applyBorder="1"/>
    <xf numFmtId="187" fontId="7" fillId="0" borderId="7" xfId="88" applyNumberFormat="1" applyFont="1" applyBorder="1" applyAlignment="1">
      <alignment horizontal="right"/>
    </xf>
    <xf numFmtId="187" fontId="8" fillId="0" borderId="0" xfId="88" applyNumberFormat="1" applyFont="1" applyBorder="1" applyAlignment="1">
      <alignment horizontal="right"/>
    </xf>
    <xf numFmtId="0" fontId="8" fillId="0" borderId="0" xfId="88" applyFont="1" applyBorder="1" applyAlignment="1">
      <alignment wrapText="1"/>
    </xf>
    <xf numFmtId="187" fontId="8" fillId="0" borderId="0" xfId="88" applyNumberFormat="1" applyFont="1" applyAlignment="1">
      <alignment horizontal="right"/>
    </xf>
    <xf numFmtId="0" fontId="8" fillId="0" borderId="0" xfId="88" applyFont="1"/>
    <xf numFmtId="0" fontId="39" fillId="5" borderId="0" xfId="0" applyFont="1" applyFill="1"/>
    <xf numFmtId="0" fontId="7" fillId="0" borderId="0" xfId="52" applyFont="1" applyFill="1"/>
    <xf numFmtId="0" fontId="7" fillId="0" borderId="0" xfId="52" applyFont="1" applyFill="1" applyAlignment="1">
      <alignment horizontal="left" vertical="top"/>
    </xf>
    <xf numFmtId="3" fontId="8" fillId="0" borderId="0" xfId="88" applyNumberFormat="1" applyFont="1" applyBorder="1" applyAlignment="1">
      <alignment horizontal="left" vertical="top" wrapText="1"/>
    </xf>
    <xf numFmtId="0" fontId="7" fillId="0" borderId="0" xfId="52" applyFont="1" applyFill="1" applyAlignment="1">
      <alignment horizontal="right"/>
    </xf>
    <xf numFmtId="187" fontId="7" fillId="0" borderId="0" xfId="88" applyNumberFormat="1" applyFont="1" applyBorder="1" applyAlignment="1">
      <alignment horizontal="right"/>
    </xf>
    <xf numFmtId="3" fontId="7" fillId="0" borderId="0" xfId="88" applyNumberFormat="1" applyFont="1" applyBorder="1" applyAlignment="1">
      <alignment horizontal="right"/>
    </xf>
    <xf numFmtId="187" fontId="38" fillId="0" borderId="0" xfId="0" applyNumberFormat="1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0" fontId="40" fillId="5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/>
    </xf>
    <xf numFmtId="0" fontId="41" fillId="5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16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2" xfId="75"/>
    <cellStyle name="Обычный 12 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2 4" xfId="83"/>
    <cellStyle name="Обычный 2 3" xfId="84"/>
    <cellStyle name="Обычный 2 4" xfId="85"/>
    <cellStyle name="Обычный 2 5" xfId="86"/>
    <cellStyle name="Обычный 3" xfId="87"/>
    <cellStyle name="Обычный 3 2" xfId="88"/>
    <cellStyle name="Обычный 4" xfId="89"/>
    <cellStyle name="Обычный 5" xfId="90"/>
    <cellStyle name="Обычный 6" xfId="91"/>
    <cellStyle name="Обычный 7" xfId="92"/>
    <cellStyle name="Обычный 8" xfId="93"/>
    <cellStyle name="Обычный 9" xfId="94"/>
    <cellStyle name="Процентный 2" xfId="95"/>
    <cellStyle name="Процентный 3" xfId="96"/>
    <cellStyle name="Стиль 1" xfId="97"/>
    <cellStyle name="Тысячи [0]_010SN05" xfId="98"/>
    <cellStyle name="Тысячи_010SN05" xfId="99"/>
    <cellStyle name="Финансовый [0] 2" xfId="100"/>
    <cellStyle name="Финансовый 10" xfId="101"/>
    <cellStyle name="Финансовый 11" xfId="102"/>
    <cellStyle name="Финансовый 11 2" xfId="103"/>
    <cellStyle name="Финансовый 2 2" xfId="104"/>
    <cellStyle name="Финансовый 2 3" xfId="105"/>
    <cellStyle name="Финансовый 2 4" xfId="106"/>
    <cellStyle name="Финансовый 3" xfId="107"/>
    <cellStyle name="Финансовый 4" xfId="108"/>
    <cellStyle name="Финансовый 5" xfId="109"/>
    <cellStyle name="Финансовый 6" xfId="110"/>
    <cellStyle name="Финансовый 7" xfId="111"/>
    <cellStyle name="Финансовый 8" xfId="112"/>
    <cellStyle name="Финансовый 9" xfId="113"/>
    <cellStyle name="쉼표 [0]_WP_Investments &amp; Derivatives(0717)" xfId="114"/>
    <cellStyle name="표준_fair value market rates 6m 2008" xfId="1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opLeftCell="A7" workbookViewId="0">
      <selection activeCell="I30" sqref="I30"/>
    </sheetView>
  </sheetViews>
  <sheetFormatPr defaultRowHeight="15"/>
  <cols>
    <col min="1" max="1" width="49" customWidth="1"/>
    <col min="2" max="2" width="8.5703125" customWidth="1"/>
    <col min="3" max="3" width="12.7109375" customWidth="1"/>
    <col min="4" max="4" width="4.140625" customWidth="1"/>
    <col min="5" max="5" width="12.7109375" customWidth="1"/>
    <col min="6" max="6" width="5.28515625" customWidth="1"/>
    <col min="7" max="7" width="12.7109375" customWidth="1"/>
  </cols>
  <sheetData>
    <row r="1" spans="1:8" ht="15.75">
      <c r="A1" s="2"/>
      <c r="B1" s="3"/>
      <c r="C1" s="1"/>
      <c r="D1" s="5" t="s">
        <v>0</v>
      </c>
      <c r="E1" s="1"/>
      <c r="F1" s="1"/>
      <c r="G1" s="1"/>
      <c r="H1" s="4"/>
    </row>
    <row r="2" spans="1:8" ht="15.75">
      <c r="A2" s="66" t="s">
        <v>1</v>
      </c>
      <c r="B2" s="66"/>
      <c r="C2" s="67"/>
      <c r="D2" s="67"/>
      <c r="E2" s="67"/>
      <c r="F2" s="8"/>
      <c r="G2" s="1"/>
      <c r="H2" s="1"/>
    </row>
    <row r="3" spans="1:8">
      <c r="A3" s="68" t="s">
        <v>2</v>
      </c>
      <c r="B3" s="68"/>
      <c r="C3" s="68"/>
      <c r="D3" s="69"/>
      <c r="E3" s="69"/>
      <c r="F3" s="6"/>
      <c r="G3" s="1"/>
      <c r="H3" s="1"/>
    </row>
    <row r="4" spans="1:8">
      <c r="A4" s="70" t="s">
        <v>3</v>
      </c>
      <c r="B4" s="68"/>
      <c r="C4" s="68"/>
      <c r="D4" s="69"/>
      <c r="E4" s="69"/>
      <c r="F4" s="8"/>
      <c r="G4" s="1"/>
      <c r="H4" s="1"/>
    </row>
    <row r="5" spans="1:8">
      <c r="A5" s="71" t="s">
        <v>4</v>
      </c>
      <c r="B5" s="72"/>
      <c r="C5" s="72"/>
      <c r="D5" s="72"/>
      <c r="E5" s="72"/>
      <c r="F5" s="8"/>
      <c r="G5" s="1"/>
      <c r="H5" s="1"/>
    </row>
    <row r="6" spans="1:8">
      <c r="A6" s="9"/>
      <c r="B6" s="8"/>
      <c r="C6" s="9"/>
      <c r="D6" s="9"/>
      <c r="E6" s="8"/>
      <c r="F6" s="8"/>
      <c r="G6" s="8"/>
      <c r="H6" s="1"/>
    </row>
    <row r="7" spans="1:8" ht="31.5">
      <c r="A7" s="1"/>
      <c r="B7" s="1"/>
      <c r="C7" s="10" t="s">
        <v>5</v>
      </c>
      <c r="D7" s="10"/>
      <c r="E7" s="10" t="s">
        <v>6</v>
      </c>
      <c r="F7" s="1"/>
      <c r="G7" s="10" t="s">
        <v>7</v>
      </c>
      <c r="H7" s="1"/>
    </row>
    <row r="9" spans="1:8" ht="15.75">
      <c r="A9" s="11" t="s">
        <v>8</v>
      </c>
      <c r="B9" s="12"/>
      <c r="C9" s="13"/>
      <c r="D9" s="13"/>
      <c r="E9" s="1"/>
      <c r="F9" s="1"/>
      <c r="G9" s="1"/>
      <c r="H9" s="1"/>
    </row>
    <row r="10" spans="1:8" ht="15.75">
      <c r="A10" s="14" t="s">
        <v>9</v>
      </c>
      <c r="B10" s="15"/>
      <c r="C10" s="16">
        <v>144321.94200000001</v>
      </c>
      <c r="D10" s="28"/>
      <c r="E10" s="16">
        <v>146751.36499999999</v>
      </c>
      <c r="F10" s="1"/>
      <c r="G10" s="28">
        <v>-2429.4229999999807</v>
      </c>
      <c r="H10" s="1"/>
    </row>
    <row r="11" spans="1:8" ht="31.5">
      <c r="A11" s="14" t="s">
        <v>10</v>
      </c>
      <c r="B11" s="15"/>
      <c r="C11" s="16">
        <v>16696.772000000001</v>
      </c>
      <c r="D11" s="28"/>
      <c r="E11" s="16">
        <v>16832.406999999999</v>
      </c>
      <c r="F11" s="1"/>
      <c r="G11" s="29">
        <v>-135.6349999999984</v>
      </c>
      <c r="H11" s="1"/>
    </row>
    <row r="12" spans="1:8" ht="15.75">
      <c r="A12" s="14" t="s">
        <v>11</v>
      </c>
      <c r="B12" s="15"/>
      <c r="C12" s="16">
        <v>55529.722000000002</v>
      </c>
      <c r="D12" s="28"/>
      <c r="E12" s="16">
        <v>57788.819000000003</v>
      </c>
      <c r="F12" s="1"/>
      <c r="G12" s="28">
        <v>-2259.0970000000016</v>
      </c>
      <c r="H12" s="1"/>
    </row>
    <row r="13" spans="1:8" ht="15.75">
      <c r="A13" s="14" t="s">
        <v>12</v>
      </c>
      <c r="B13" s="13"/>
      <c r="C13" s="16">
        <v>8798.2720000000008</v>
      </c>
      <c r="D13" s="28"/>
      <c r="E13" s="16">
        <v>19754.383000000002</v>
      </c>
      <c r="F13" s="1"/>
      <c r="G13" s="28">
        <v>-10956.111000000001</v>
      </c>
      <c r="H13" s="1"/>
    </row>
    <row r="14" spans="1:8" ht="15.75">
      <c r="A14" s="18" t="s">
        <v>13</v>
      </c>
      <c r="B14" s="13"/>
      <c r="C14" s="16">
        <v>10492.94</v>
      </c>
      <c r="D14" s="28"/>
      <c r="E14" s="16">
        <v>10510.858</v>
      </c>
      <c r="F14" s="1"/>
      <c r="G14" s="28">
        <v>-17.917999999999665</v>
      </c>
      <c r="H14" s="1"/>
    </row>
    <row r="15" spans="1:8" ht="15.75">
      <c r="A15" s="14" t="s">
        <v>14</v>
      </c>
      <c r="B15" s="13"/>
      <c r="C15" s="16">
        <v>6380.4979999999996</v>
      </c>
      <c r="D15" s="28"/>
      <c r="E15" s="16">
        <v>4899.808</v>
      </c>
      <c r="F15" s="1"/>
      <c r="G15" s="28">
        <v>1480.6899999999996</v>
      </c>
      <c r="H15" s="1"/>
    </row>
    <row r="16" spans="1:8" ht="15.75">
      <c r="A16" s="14" t="s">
        <v>15</v>
      </c>
      <c r="B16" s="15"/>
      <c r="C16" s="16">
        <v>775056.43200000003</v>
      </c>
      <c r="D16" s="28"/>
      <c r="E16" s="16">
        <v>773375.65300000005</v>
      </c>
      <c r="F16" s="1"/>
      <c r="G16" s="28">
        <v>1680.7789999999804</v>
      </c>
      <c r="H16" s="1"/>
    </row>
    <row r="17" spans="1:7" ht="15.75">
      <c r="A17" s="14" t="s">
        <v>16</v>
      </c>
      <c r="B17" s="13"/>
      <c r="C17" s="16">
        <v>505.3</v>
      </c>
      <c r="D17" s="28"/>
      <c r="E17" s="16">
        <v>2247.8009999999999</v>
      </c>
      <c r="F17" s="1"/>
      <c r="G17" s="28">
        <v>-1742.501</v>
      </c>
    </row>
    <row r="18" spans="1:7" ht="15.75">
      <c r="A18" s="14" t="s">
        <v>17</v>
      </c>
      <c r="B18" s="13"/>
      <c r="C18" s="19">
        <v>1623.096</v>
      </c>
      <c r="D18" s="30"/>
      <c r="E18" s="19">
        <v>2048.279</v>
      </c>
      <c r="F18" s="1"/>
      <c r="G18" s="30">
        <v>-425.18299999999999</v>
      </c>
    </row>
    <row r="19" spans="1:7" ht="15.75">
      <c r="A19" s="14" t="s">
        <v>18</v>
      </c>
      <c r="B19" s="13"/>
      <c r="C19" s="20">
        <v>34444.864999999998</v>
      </c>
      <c r="D19" s="31"/>
      <c r="E19" s="20">
        <v>12111.776</v>
      </c>
      <c r="F19" s="1"/>
      <c r="G19" s="31">
        <v>22333.089</v>
      </c>
    </row>
    <row r="20" spans="1:7" ht="15.75">
      <c r="A20" s="14" t="s">
        <v>19</v>
      </c>
      <c r="B20" s="15"/>
      <c r="C20" s="16">
        <v>24162.718000000001</v>
      </c>
      <c r="D20" s="31"/>
      <c r="E20" s="16">
        <v>21624.858</v>
      </c>
      <c r="F20" s="1"/>
      <c r="G20" s="28">
        <v>2537.8600000000006</v>
      </c>
    </row>
    <row r="21" spans="1:7" ht="16.5" thickBot="1">
      <c r="A21" s="22" t="s">
        <v>20</v>
      </c>
      <c r="B21" s="13"/>
      <c r="C21" s="32">
        <v>1078012.5570000003</v>
      </c>
      <c r="D21" s="32"/>
      <c r="E21" s="32">
        <v>1067946.007</v>
      </c>
      <c r="F21" s="17"/>
      <c r="G21" s="32">
        <v>10066.550000000279</v>
      </c>
    </row>
    <row r="22" spans="1:7" ht="16.5" thickTop="1">
      <c r="A22" s="22" t="s">
        <v>21</v>
      </c>
      <c r="B22" s="12"/>
      <c r="C22" s="16"/>
      <c r="D22" s="16"/>
      <c r="E22" s="16"/>
      <c r="F22" s="1"/>
      <c r="G22" s="16"/>
    </row>
    <row r="23" spans="1:7" ht="15.75">
      <c r="A23" s="25" t="s">
        <v>22</v>
      </c>
      <c r="B23" s="13"/>
      <c r="C23" s="16"/>
      <c r="D23" s="16"/>
      <c r="E23" s="16"/>
      <c r="F23" s="1"/>
      <c r="G23" s="16"/>
    </row>
    <row r="24" spans="1:7" ht="31.5">
      <c r="A24" s="14" t="s">
        <v>23</v>
      </c>
      <c r="B24" s="13"/>
      <c r="C24" s="16">
        <v>156032.01300000001</v>
      </c>
      <c r="D24" s="16"/>
      <c r="E24" s="16">
        <v>80218.305999999997</v>
      </c>
      <c r="F24" s="1"/>
      <c r="G24" s="16">
        <v>75813.707000000009</v>
      </c>
    </row>
    <row r="25" spans="1:7" ht="15.75">
      <c r="A25" s="14" t="s">
        <v>24</v>
      </c>
      <c r="B25" s="13"/>
      <c r="C25" s="16">
        <v>760091.64399999997</v>
      </c>
      <c r="D25" s="16"/>
      <c r="E25" s="16">
        <v>797889.05200000003</v>
      </c>
      <c r="F25" s="1"/>
      <c r="G25" s="16">
        <v>-37797.408000000054</v>
      </c>
    </row>
    <row r="26" spans="1:7" ht="15.75">
      <c r="A26" s="14" t="s">
        <v>25</v>
      </c>
      <c r="B26" s="13"/>
      <c r="C26" s="16">
        <v>10363.432000000001</v>
      </c>
      <c r="D26" s="16"/>
      <c r="E26" s="16">
        <v>65106.442000000003</v>
      </c>
      <c r="F26" s="1"/>
      <c r="G26" s="16">
        <v>-54743.01</v>
      </c>
    </row>
    <row r="27" spans="1:7" ht="15.75">
      <c r="A27" s="14" t="s">
        <v>26</v>
      </c>
      <c r="B27" s="13"/>
      <c r="C27" s="19">
        <v>10662.662</v>
      </c>
      <c r="D27" s="19"/>
      <c r="E27" s="19">
        <v>7069.4380000000001</v>
      </c>
      <c r="F27" s="1"/>
      <c r="G27" s="19">
        <v>3593.2240000000002</v>
      </c>
    </row>
    <row r="28" spans="1:7" ht="15.75">
      <c r="A28" s="14" t="s">
        <v>27</v>
      </c>
      <c r="B28" s="13"/>
      <c r="C28" s="16">
        <v>55140.055</v>
      </c>
      <c r="D28" s="16"/>
      <c r="E28" s="16">
        <v>33842.404999999999</v>
      </c>
      <c r="F28" s="1"/>
      <c r="G28" s="16">
        <v>21297.65</v>
      </c>
    </row>
    <row r="29" spans="1:7" ht="15.75">
      <c r="A29" s="14" t="s">
        <v>28</v>
      </c>
      <c r="B29" s="13"/>
      <c r="C29" s="26">
        <v>992289.8060000001</v>
      </c>
      <c r="D29" s="23"/>
      <c r="E29" s="26">
        <v>984125.64300000004</v>
      </c>
      <c r="F29" s="1"/>
      <c r="G29" s="27">
        <v>8164.1630000000587</v>
      </c>
    </row>
    <row r="30" spans="1:7" ht="15.75">
      <c r="A30" s="25" t="s">
        <v>29</v>
      </c>
      <c r="B30" s="13"/>
      <c r="C30" s="16"/>
      <c r="D30" s="16"/>
      <c r="E30" s="16"/>
      <c r="F30" s="1"/>
      <c r="G30" s="16"/>
    </row>
    <row r="31" spans="1:7" ht="15.75">
      <c r="A31" s="14" t="s">
        <v>30</v>
      </c>
      <c r="B31" s="13"/>
      <c r="C31" s="16">
        <v>69855.850000000006</v>
      </c>
      <c r="D31" s="16"/>
      <c r="E31" s="16">
        <v>69855.850000000006</v>
      </c>
      <c r="F31" s="17"/>
      <c r="G31" s="16">
        <v>0</v>
      </c>
    </row>
    <row r="32" spans="1:7" ht="31.5">
      <c r="A32" s="14" t="s">
        <v>31</v>
      </c>
      <c r="B32" s="13"/>
      <c r="C32" s="19">
        <v>-290.05200000000002</v>
      </c>
      <c r="D32" s="16"/>
      <c r="E32" s="19">
        <v>-74.902000000000001</v>
      </c>
      <c r="F32" s="1"/>
      <c r="G32" s="17">
        <v>-215.15000000000003</v>
      </c>
    </row>
    <row r="33" spans="1:9" ht="15.75">
      <c r="A33" s="14" t="s">
        <v>32</v>
      </c>
      <c r="B33" s="13"/>
      <c r="C33" s="21">
        <v>16156.953</v>
      </c>
      <c r="D33" s="20"/>
      <c r="E33" s="21">
        <v>14039.415999999999</v>
      </c>
      <c r="F33" s="1"/>
      <c r="G33" s="21">
        <v>2117.5370000000003</v>
      </c>
      <c r="H33" s="1"/>
      <c r="I33" s="1"/>
    </row>
    <row r="34" spans="1:9" ht="31.5">
      <c r="A34" s="14" t="s">
        <v>33</v>
      </c>
      <c r="B34" s="13"/>
      <c r="C34" s="26">
        <v>85722.951000000001</v>
      </c>
      <c r="D34" s="23"/>
      <c r="E34" s="26">
        <v>83820.164000000004</v>
      </c>
      <c r="F34" s="1"/>
      <c r="G34" s="26">
        <f>C34-E34</f>
        <v>1902.7869999999966</v>
      </c>
      <c r="H34" s="1"/>
      <c r="I34" s="17"/>
    </row>
    <row r="35" spans="1:9" ht="15.75">
      <c r="A35" s="14" t="s">
        <v>34</v>
      </c>
      <c r="B35" s="13"/>
      <c r="C35" s="33"/>
      <c r="D35" s="23"/>
      <c r="E35" s="33"/>
      <c r="F35" s="1"/>
      <c r="G35" s="21"/>
      <c r="H35" s="1"/>
      <c r="I35" s="1"/>
    </row>
    <row r="36" spans="1:9" ht="15.75">
      <c r="A36" s="14" t="s">
        <v>35</v>
      </c>
      <c r="B36" s="13"/>
      <c r="C36" s="34">
        <f>C34</f>
        <v>85722.951000000001</v>
      </c>
      <c r="D36" s="23"/>
      <c r="E36" s="34">
        <f>E34</f>
        <v>83820.164000000004</v>
      </c>
      <c r="F36" s="1"/>
      <c r="G36" s="27">
        <f>C36-E36</f>
        <v>1902.7869999999966</v>
      </c>
      <c r="H36" s="1"/>
      <c r="I36" s="1"/>
    </row>
    <row r="37" spans="1:9" ht="16.5" thickBot="1">
      <c r="A37" s="22" t="s">
        <v>36</v>
      </c>
      <c r="B37" s="13"/>
      <c r="C37" s="35">
        <v>1078012.557</v>
      </c>
      <c r="D37" s="35"/>
      <c r="E37" s="35">
        <v>1067946.007</v>
      </c>
      <c r="F37" s="1"/>
      <c r="G37" s="24">
        <v>10066.550000000047</v>
      </c>
      <c r="H37" s="1"/>
      <c r="I37" s="1"/>
    </row>
    <row r="38" spans="1:9" ht="15.75" thickTop="1">
      <c r="A38" s="1"/>
      <c r="B38" s="1"/>
      <c r="C38" s="1"/>
      <c r="D38" s="1"/>
      <c r="E38" s="1"/>
      <c r="F38" s="1"/>
      <c r="G38" s="1"/>
      <c r="H38" s="1"/>
      <c r="I38" s="1"/>
    </row>
    <row r="40" spans="1:9" ht="15.75">
      <c r="A40" s="7" t="s">
        <v>37</v>
      </c>
      <c r="B40" s="7"/>
      <c r="C40" s="1"/>
      <c r="D40" s="7" t="s">
        <v>38</v>
      </c>
      <c r="E40" s="1"/>
      <c r="F40" s="1"/>
      <c r="G40" s="1"/>
      <c r="H40" s="1"/>
      <c r="I40" s="1"/>
    </row>
    <row r="41" spans="1:9" ht="15.75">
      <c r="A41" s="7"/>
      <c r="B41" s="7"/>
      <c r="C41" s="7"/>
      <c r="D41" s="7"/>
      <c r="E41" s="1"/>
      <c r="F41" s="1"/>
      <c r="G41" s="1"/>
      <c r="H41" s="1"/>
      <c r="I41" s="1"/>
    </row>
    <row r="42" spans="1:9" ht="15.75">
      <c r="A42" s="7" t="s">
        <v>39</v>
      </c>
      <c r="B42" s="7"/>
      <c r="C42" s="7"/>
      <c r="D42" s="7" t="s">
        <v>40</v>
      </c>
      <c r="E42" s="1"/>
      <c r="F42" s="1"/>
      <c r="G42" s="1"/>
      <c r="H42" s="1"/>
      <c r="I42" s="1"/>
    </row>
    <row r="43" spans="1:9" ht="15.75">
      <c r="A43" s="7"/>
      <c r="B43" s="7"/>
      <c r="C43" s="7"/>
      <c r="D43" s="7"/>
      <c r="E43" s="1"/>
      <c r="F43" s="1"/>
      <c r="G43" s="1"/>
      <c r="H43" s="1"/>
      <c r="I43" s="1"/>
    </row>
    <row r="44" spans="1:9" ht="15.75">
      <c r="A44" s="7" t="s">
        <v>41</v>
      </c>
      <c r="B44" s="7"/>
      <c r="C44" s="7"/>
      <c r="D44" s="7" t="s">
        <v>42</v>
      </c>
      <c r="E44" s="1"/>
      <c r="F44" s="1"/>
      <c r="G44" s="1"/>
      <c r="H44" s="1"/>
      <c r="I44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H34" sqref="H34"/>
    </sheetView>
  </sheetViews>
  <sheetFormatPr defaultRowHeight="15"/>
  <cols>
    <col min="1" max="1" width="52.7109375" customWidth="1"/>
    <col min="2" max="2" width="19" bestFit="1" customWidth="1"/>
    <col min="3" max="3" width="4.28515625" customWidth="1"/>
    <col min="4" max="4" width="21.140625" bestFit="1" customWidth="1"/>
    <col min="5" max="5" width="12.7109375" customWidth="1"/>
  </cols>
  <sheetData>
    <row r="1" spans="1:7">
      <c r="A1" s="37"/>
      <c r="B1" s="36"/>
      <c r="C1" s="38"/>
      <c r="D1" s="36"/>
      <c r="E1" s="36"/>
      <c r="F1" s="36"/>
      <c r="G1" s="37"/>
    </row>
    <row r="2" spans="1:7">
      <c r="A2" s="40" t="s">
        <v>43</v>
      </c>
      <c r="B2" s="37"/>
      <c r="C2" s="37"/>
      <c r="D2" s="37"/>
      <c r="E2" s="37"/>
      <c r="F2" s="37"/>
      <c r="G2" s="37"/>
    </row>
    <row r="3" spans="1:7">
      <c r="A3" s="40" t="s">
        <v>44</v>
      </c>
      <c r="B3" s="37"/>
      <c r="C3" s="37"/>
      <c r="D3" s="37"/>
      <c r="E3" s="37"/>
      <c r="F3" s="37"/>
      <c r="G3" s="37"/>
    </row>
    <row r="4" spans="1:7">
      <c r="A4" s="40" t="s">
        <v>45</v>
      </c>
      <c r="B4" s="37"/>
      <c r="C4" s="37"/>
      <c r="D4" s="37"/>
      <c r="E4" s="37"/>
      <c r="F4" s="37"/>
      <c r="G4" s="37"/>
    </row>
    <row r="5" spans="1:7">
      <c r="A5" s="41" t="s">
        <v>4</v>
      </c>
      <c r="B5" s="37"/>
      <c r="C5" s="37"/>
      <c r="D5" s="37"/>
      <c r="E5" s="37"/>
      <c r="F5" s="37"/>
      <c r="G5" s="37"/>
    </row>
    <row r="7" spans="1:7" ht="15.75">
      <c r="A7" s="36"/>
      <c r="B7" s="42" t="s">
        <v>5</v>
      </c>
      <c r="C7" s="36"/>
      <c r="D7" s="42" t="s">
        <v>46</v>
      </c>
      <c r="E7" s="42" t="s">
        <v>7</v>
      </c>
      <c r="F7" s="42"/>
      <c r="G7" s="36"/>
    </row>
    <row r="8" spans="1:7" ht="15.75">
      <c r="A8" s="36"/>
      <c r="B8" s="42"/>
      <c r="C8" s="36"/>
      <c r="D8" s="42"/>
      <c r="E8" s="42"/>
      <c r="F8" s="42"/>
      <c r="G8" s="36"/>
    </row>
    <row r="10" spans="1:7" ht="15.75">
      <c r="A10" s="43" t="s">
        <v>47</v>
      </c>
      <c r="B10" s="44">
        <v>12715.093000000001</v>
      </c>
      <c r="C10" s="45"/>
      <c r="D10" s="44">
        <v>96387.122000000003</v>
      </c>
      <c r="E10" s="53">
        <v>-83672.02900000001</v>
      </c>
      <c r="F10" s="44"/>
      <c r="G10" s="36"/>
    </row>
    <row r="11" spans="1:7" ht="15.75">
      <c r="A11" s="43" t="s">
        <v>48</v>
      </c>
      <c r="B11" s="46">
        <v>-6966.0290000000005</v>
      </c>
      <c r="C11" s="45"/>
      <c r="D11" s="46">
        <v>-48379.887000000002</v>
      </c>
      <c r="E11" s="46">
        <v>41413.858</v>
      </c>
      <c r="F11" s="53"/>
      <c r="G11" s="36"/>
    </row>
    <row r="12" spans="1:7" ht="47.25">
      <c r="A12" s="48" t="s">
        <v>49</v>
      </c>
      <c r="B12" s="49">
        <v>5749.0640000000003</v>
      </c>
      <c r="C12" s="49"/>
      <c r="D12" s="49">
        <v>48007.235000000001</v>
      </c>
      <c r="E12" s="49">
        <v>-42258.171000000002</v>
      </c>
      <c r="F12" s="63"/>
      <c r="G12" s="36"/>
    </row>
    <row r="13" spans="1:7" ht="31.5">
      <c r="A13" s="50" t="s">
        <v>50</v>
      </c>
      <c r="B13" s="46">
        <v>-5284.1880000000001</v>
      </c>
      <c r="C13" s="45"/>
      <c r="D13" s="46">
        <v>-39710.864000000001</v>
      </c>
      <c r="E13" s="46">
        <v>34426.675999999999</v>
      </c>
      <c r="F13" s="53"/>
      <c r="G13" s="36"/>
    </row>
    <row r="14" spans="1:7" ht="15.75">
      <c r="A14" s="51" t="s">
        <v>51</v>
      </c>
      <c r="B14" s="52">
        <v>464.8760000000002</v>
      </c>
      <c r="C14" s="45"/>
      <c r="D14" s="52">
        <v>8296.3709999999992</v>
      </c>
      <c r="E14" s="52">
        <v>-7831.494999999999</v>
      </c>
      <c r="F14" s="62"/>
      <c r="G14" s="36"/>
    </row>
    <row r="15" spans="1:7" ht="47.25">
      <c r="A15" s="50" t="s">
        <v>52</v>
      </c>
      <c r="B15" s="53">
        <v>806.65200000000004</v>
      </c>
      <c r="C15" s="45"/>
      <c r="D15" s="53">
        <v>94.606999999999999</v>
      </c>
      <c r="E15" s="53">
        <v>712.04500000000007</v>
      </c>
      <c r="F15" s="53"/>
      <c r="G15" s="36"/>
    </row>
    <row r="16" spans="1:7" ht="47.25">
      <c r="A16" s="50" t="s">
        <v>53</v>
      </c>
      <c r="B16" s="53">
        <v>45.905999999999999</v>
      </c>
      <c r="C16" s="45"/>
      <c r="D16" s="53">
        <v>-39.723999999999997</v>
      </c>
      <c r="E16" s="53">
        <v>85.63</v>
      </c>
      <c r="F16" s="53"/>
      <c r="G16" s="36"/>
    </row>
    <row r="17" spans="1:6" ht="15.75">
      <c r="A17" s="50" t="s">
        <v>54</v>
      </c>
      <c r="B17" s="53">
        <v>-133.149</v>
      </c>
      <c r="C17" s="45"/>
      <c r="D17" s="53">
        <v>4502.5789999999997</v>
      </c>
      <c r="E17" s="53">
        <v>-4635.7280000000001</v>
      </c>
      <c r="F17" s="53"/>
    </row>
    <row r="18" spans="1:6" ht="15.75">
      <c r="A18" s="50" t="s">
        <v>55</v>
      </c>
      <c r="B18" s="44">
        <v>2887.4369999999999</v>
      </c>
      <c r="C18" s="45"/>
      <c r="D18" s="44">
        <v>19721.552</v>
      </c>
      <c r="E18" s="53">
        <v>-16834.114999999998</v>
      </c>
      <c r="F18" s="44"/>
    </row>
    <row r="19" spans="1:6" ht="15.75">
      <c r="A19" s="50" t="s">
        <v>56</v>
      </c>
      <c r="B19" s="53">
        <v>-241.56700000000001</v>
      </c>
      <c r="C19" s="45"/>
      <c r="D19" s="53">
        <v>-1782.7429999999999</v>
      </c>
      <c r="E19" s="53">
        <v>1541.1759999999999</v>
      </c>
      <c r="F19" s="53"/>
    </row>
    <row r="20" spans="1:6" ht="15.75">
      <c r="A20" s="43" t="s">
        <v>57</v>
      </c>
      <c r="B20" s="53">
        <v>18.852</v>
      </c>
      <c r="C20" s="45"/>
      <c r="D20" s="53">
        <v>23.407</v>
      </c>
      <c r="E20" s="53">
        <v>-4.5549999999999997</v>
      </c>
      <c r="F20" s="53"/>
    </row>
    <row r="21" spans="1:6" ht="31.5">
      <c r="A21" s="54" t="s">
        <v>58</v>
      </c>
      <c r="B21" s="53">
        <v>-168.87200000000001</v>
      </c>
      <c r="C21" s="45"/>
      <c r="D21" s="53">
        <v>-750.03800000000001</v>
      </c>
      <c r="E21" s="53">
        <v>581.16599999999994</v>
      </c>
      <c r="F21" s="53"/>
    </row>
    <row r="22" spans="1:6" ht="15.75">
      <c r="A22" s="51" t="s">
        <v>59</v>
      </c>
      <c r="B22" s="49">
        <v>3215.259</v>
      </c>
      <c r="C22" s="45"/>
      <c r="D22" s="49">
        <v>21769.64</v>
      </c>
      <c r="E22" s="52">
        <v>-18554.381000000001</v>
      </c>
      <c r="F22" s="63"/>
    </row>
    <row r="23" spans="1:6" ht="15.75">
      <c r="A23" s="51" t="s">
        <v>60</v>
      </c>
      <c r="B23" s="53">
        <v>3680.1350000000002</v>
      </c>
      <c r="C23" s="55"/>
      <c r="D23" s="53">
        <v>30066.010999999999</v>
      </c>
      <c r="E23" s="53">
        <v>-26385.875999999997</v>
      </c>
      <c r="F23" s="53"/>
    </row>
    <row r="24" spans="1:6" ht="15.75">
      <c r="A24" s="51" t="s">
        <v>61</v>
      </c>
      <c r="B24" s="46">
        <v>-3323.0070000000001</v>
      </c>
      <c r="C24" s="45"/>
      <c r="D24" s="46">
        <v>-26462.306</v>
      </c>
      <c r="E24" s="46">
        <v>23139.298999999999</v>
      </c>
      <c r="F24" s="53"/>
    </row>
    <row r="25" spans="1:6" ht="15.75">
      <c r="A25" s="51" t="s">
        <v>62</v>
      </c>
      <c r="B25" s="49">
        <v>357.12800000000016</v>
      </c>
      <c r="C25" s="45"/>
      <c r="D25" s="49">
        <v>3603.7049999999999</v>
      </c>
      <c r="E25" s="52">
        <v>-3246.5769999999998</v>
      </c>
      <c r="F25" s="62"/>
    </row>
    <row r="26" spans="1:6" ht="15.75">
      <c r="A26" s="43" t="s">
        <v>63</v>
      </c>
      <c r="B26" s="46">
        <v>0</v>
      </c>
      <c r="C26" s="45"/>
      <c r="D26" s="46">
        <v>-1801.2940000000001</v>
      </c>
      <c r="E26" s="46">
        <v>1801.2940000000001</v>
      </c>
      <c r="F26" s="53"/>
    </row>
    <row r="27" spans="1:6" ht="15.75">
      <c r="A27" s="51" t="s">
        <v>64</v>
      </c>
      <c r="B27" s="49">
        <v>357.12800000000016</v>
      </c>
      <c r="C27" s="45"/>
      <c r="D27" s="49">
        <v>1802.4110000000001</v>
      </c>
      <c r="E27" s="52">
        <v>-1445.2829999999999</v>
      </c>
      <c r="F27" s="62"/>
    </row>
    <row r="28" spans="1:6" ht="15.75">
      <c r="A28" s="56" t="s">
        <v>65</v>
      </c>
      <c r="B28" s="45">
        <v>0</v>
      </c>
      <c r="C28" s="45"/>
      <c r="D28" s="45"/>
      <c r="E28" s="45"/>
      <c r="F28" s="47"/>
    </row>
    <row r="29" spans="1:6" ht="15.75">
      <c r="A29" s="56" t="s">
        <v>66</v>
      </c>
      <c r="B29" s="49">
        <v>357.12800000000016</v>
      </c>
      <c r="C29" s="45"/>
      <c r="D29" s="49">
        <v>1802.4110000000001</v>
      </c>
      <c r="E29" s="52">
        <v>-1445.2829999999999</v>
      </c>
      <c r="F29" s="64"/>
    </row>
    <row r="30" spans="1:6" ht="15.75">
      <c r="A30" s="56" t="s">
        <v>67</v>
      </c>
      <c r="B30" s="46" t="s">
        <v>68</v>
      </c>
      <c r="C30" s="45"/>
      <c r="D30" s="46" t="s">
        <v>68</v>
      </c>
      <c r="E30" s="46"/>
      <c r="F30" s="65"/>
    </row>
    <row r="31" spans="1:6" ht="15.75">
      <c r="A31" s="56"/>
      <c r="B31" s="53"/>
      <c r="C31" s="56"/>
      <c r="D31" s="36"/>
      <c r="E31" s="36"/>
      <c r="F31" s="36"/>
    </row>
    <row r="32" spans="1:6" ht="16.5">
      <c r="A32" s="56" t="s">
        <v>69</v>
      </c>
      <c r="B32" s="56"/>
      <c r="C32" s="56"/>
      <c r="D32" s="56"/>
      <c r="E32" s="56"/>
      <c r="F32" s="36"/>
    </row>
    <row r="33" spans="1:3" ht="16.5">
      <c r="A33" s="57"/>
      <c r="B33" s="45"/>
      <c r="C33" s="56"/>
    </row>
    <row r="34" spans="1:3" ht="15.75">
      <c r="A34" s="58" t="s">
        <v>37</v>
      </c>
      <c r="B34" s="59" t="s">
        <v>38</v>
      </c>
      <c r="C34" s="56"/>
    </row>
    <row r="35" spans="1:3" ht="15.75">
      <c r="A35" s="58"/>
      <c r="B35" s="60"/>
      <c r="C35" s="56"/>
    </row>
    <row r="36" spans="1:3" ht="15.75">
      <c r="A36" s="58" t="s">
        <v>39</v>
      </c>
      <c r="B36" s="58" t="s">
        <v>40</v>
      </c>
      <c r="C36" s="56"/>
    </row>
    <row r="37" spans="1:3" ht="15.75">
      <c r="A37" s="58"/>
      <c r="B37" s="60"/>
      <c r="C37" s="56"/>
    </row>
    <row r="38" spans="1:3" ht="15.75">
      <c r="A38" s="39" t="s">
        <v>41</v>
      </c>
      <c r="B38" s="59" t="s">
        <v>42</v>
      </c>
      <c r="C38" s="56"/>
    </row>
    <row r="39" spans="1:3" ht="15.75">
      <c r="A39" s="58"/>
      <c r="B39" s="61"/>
      <c r="C39" s="56"/>
    </row>
    <row r="40" spans="1:3" ht="15.75">
      <c r="A40" s="56"/>
      <c r="B40" s="45"/>
      <c r="C40" s="56"/>
    </row>
    <row r="41" spans="1:3" ht="15.75">
      <c r="A41" s="56"/>
      <c r="B41" s="45"/>
      <c r="C41" s="5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f1</vt:lpstr>
      <vt:lpstr>f2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2014-04-14T11:07:50Z</dcterms:modified>
</cp:coreProperties>
</file>