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mangaliyeva\Desktop\"/>
    </mc:Choice>
  </mc:AlternateContent>
  <bookViews>
    <workbookView xWindow="480" yWindow="30" windowWidth="27795" windowHeight="12840"/>
  </bookViews>
  <sheets>
    <sheet name="Ф12016" sheetId="2" r:id="rId1"/>
    <sheet name="ОПУ2016" sheetId="3" r:id="rId2"/>
  </sheets>
  <definedNames>
    <definedName name="o">#REF!</definedName>
    <definedName name="p">#REF!</definedName>
    <definedName name="q">#REF!</definedName>
    <definedName name="вп">#REF!</definedName>
    <definedName name="ф77">#REF!</definedName>
  </definedNames>
  <calcPr calcId="152511" refMode="R1C1"/>
</workbook>
</file>

<file path=xl/calcChain.xml><?xml version="1.0" encoding="utf-8"?>
<calcChain xmlns="http://schemas.openxmlformats.org/spreadsheetml/2006/main">
  <c r="A5" i="3" l="1"/>
  <c r="D116" i="2" l="1"/>
  <c r="C116" i="2" l="1"/>
</calcChain>
</file>

<file path=xl/comments1.xml><?xml version="1.0" encoding="utf-8"?>
<comments xmlns="http://schemas.openxmlformats.org/spreadsheetml/2006/main">
  <authors>
    <author>Самал Акыббекова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  <charset val="204"/>
          </rPr>
          <t>Самал Акыббекова:</t>
        </r>
        <r>
          <rPr>
            <sz val="9"/>
            <color indexed="81"/>
            <rFont val="Tahoma"/>
            <family val="2"/>
            <charset val="204"/>
          </rPr>
          <t xml:space="preserve">
дисконтирование</t>
        </r>
      </text>
    </comment>
  </commentList>
</comments>
</file>

<file path=xl/sharedStrings.xml><?xml version="1.0" encoding="utf-8"?>
<sst xmlns="http://schemas.openxmlformats.org/spreadsheetml/2006/main" count="566" uniqueCount="331">
  <si>
    <t>(в тысячах тенге)</t>
  </si>
  <si>
    <t>1</t>
  </si>
  <si>
    <t>1.1</t>
  </si>
  <si>
    <t>1.3</t>
  </si>
  <si>
    <t>1.5</t>
  </si>
  <si>
    <t>2</t>
  </si>
  <si>
    <t>3</t>
  </si>
  <si>
    <t>4</t>
  </si>
  <si>
    <t>5</t>
  </si>
  <si>
    <t>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</si>
  <si>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</si>
  <si>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</si>
  <si>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</si>
  <si>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</si>
  <si>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</si>
  <si>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</si>
  <si>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</si>
  <si>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</si>
  <si>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</si>
  <si>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</si>
  <si>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</si>
  <si>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</si>
  <si>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</si>
  <si>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</si>
  <si>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</si>
  <si>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АО  CAIFC INVESTMENT GROUP</t>
  </si>
  <si>
    <t>Главный бухгалтер</t>
  </si>
  <si>
    <t>Исполнитель</t>
  </si>
  <si>
    <t>Телефон</t>
  </si>
  <si>
    <t>Место для печати</t>
  </si>
  <si>
    <t>Бухгалтерский баланс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</si>
  <si>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</si>
  <si>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</si>
  <si>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</si>
  <si>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</si>
  <si>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</si>
  <si>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 xml:space="preserve"> Активы</t>
  </si>
  <si>
    <t/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</si>
  <si>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</si>
  <si>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</si>
  <si>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</si>
  <si>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</si>
  <si>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</si>
  <si>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</si>
  <si>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</si>
  <si>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</si>
  <si>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</si>
  <si>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</si>
  <si>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</si>
  <si>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</si>
  <si>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</si>
  <si>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имеющиеся в наличии для продажи (за вычетом резервов на обесценение)</t>
  </si>
  <si>
    <t xml:space="preserve">    начисленные, но не полученные доходы в виде вознаграждения</t>
  </si>
  <si>
    <t>6.1</t>
  </si>
  <si>
    <t>Ценные бумаги, удерживаемые до погашения (за вычетом резервов на обесценение)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</si>
  <si>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</si>
  <si>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</si>
  <si>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</si>
  <si>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</si>
  <si>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</si>
  <si>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</si>
  <si>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</si>
  <si>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</si>
  <si>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</si>
  <si>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</si>
  <si>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</si>
  <si>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</si>
  <si>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</si>
  <si>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</si>
  <si>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</si>
  <si>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</si>
  <si>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</si>
  <si>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</si>
  <si>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</si>
  <si>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</si>
  <si>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</si>
  <si>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</si>
  <si>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</si>
  <si>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</si>
  <si>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</si>
  <si>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</si>
  <si>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</si>
  <si>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</si>
  <si>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</si>
  <si>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</si>
  <si>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</si>
  <si>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</si>
  <si>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</si>
  <si>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</si>
  <si>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</si>
  <si>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</si>
  <si>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</si>
  <si>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</si>
  <si>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</si>
  <si>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</si>
  <si>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</si>
  <si>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</si>
  <si>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</si>
  <si>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Текущее налоговое требование</t>
  </si>
  <si>
    <t>Отложенное налоговое требование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</si>
  <si>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</si>
  <si>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</si>
  <si>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</si>
  <si>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</si>
  <si>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</si>
  <si>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</si>
  <si>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</si>
  <si>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</si>
  <si>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25</t>
  </si>
  <si>
    <t>Резервы</t>
  </si>
  <si>
    <t>26</t>
  </si>
  <si>
    <t>Расчеты с акционерами (по дивидендам)</t>
  </si>
  <si>
    <t>27</t>
  </si>
  <si>
    <t>Кредиторская задолженность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</si>
  <si>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</si>
  <si>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</si>
  <si>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</si>
  <si>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</si>
  <si>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>29.1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</si>
  <si>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</si>
  <si>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</si>
  <si>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</si>
  <si>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</si>
  <si>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</si>
  <si>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</si>
  <si>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</si>
  <si>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</si>
  <si>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</si>
  <si>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</si>
  <si>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</si>
  <si>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</si>
  <si>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</si>
  <si>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</si>
  <si>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</si>
  <si>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</si>
  <si>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</si>
  <si>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</si>
  <si>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</si>
  <si>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</si>
  <si>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</si>
  <si>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</si>
  <si>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</si>
  <si>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</si>
  <si>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</si>
  <si>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</si>
  <si>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</si>
  <si>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</si>
  <si>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</si>
  <si>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</si>
  <si>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</si>
  <si>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Текущее налоговое обязательство</t>
  </si>
  <si>
    <t>31</t>
  </si>
  <si>
    <t>Отложенное налоговое обязательство</t>
  </si>
  <si>
    <t>32</t>
  </si>
  <si>
    <t>Авансы полученные</t>
  </si>
  <si>
    <t>33</t>
  </si>
  <si>
    <t>Обязательства по вознаграждениям работникам</t>
  </si>
  <si>
    <t>34</t>
  </si>
  <si>
    <t>Прочие обязательства</t>
  </si>
  <si>
    <t>35</t>
  </si>
  <si>
    <t>Итого обязательства:</t>
  </si>
  <si>
    <t>36</t>
  </si>
  <si>
    <t>Собственный капитал</t>
  </si>
  <si>
    <t>Уставный капитал</t>
  </si>
  <si>
    <t>37</t>
  </si>
  <si>
    <t xml:space="preserve">     простые акции</t>
  </si>
  <si>
    <t>37.1</t>
  </si>
  <si>
    <t xml:space="preserve">     привилегированные акции</t>
  </si>
  <si>
    <t>37.2</t>
  </si>
  <si>
    <t>Премии (дополнительный оплаченный капитал)</t>
  </si>
  <si>
    <t>38</t>
  </si>
  <si>
    <t>Изъятый капитал</t>
  </si>
  <si>
    <t>39</t>
  </si>
  <si>
    <t>Резервный капитал</t>
  </si>
  <si>
    <t>40</t>
  </si>
  <si>
    <t xml:space="preserve">    резервы переоценки ценных бумаг, предназначенных для продажи</t>
  </si>
  <si>
    <t>40.1</t>
  </si>
  <si>
    <t xml:space="preserve">    резерв на переоценку основных средств</t>
  </si>
  <si>
    <t>40.2</t>
  </si>
  <si>
    <t>Прочие резервы</t>
  </si>
  <si>
    <t>41</t>
  </si>
  <si>
    <t xml:space="preserve">Нераспределенная прибыль (непокрытый убыток): </t>
  </si>
  <si>
    <t>42</t>
  </si>
  <si>
    <t xml:space="preserve">     предыдущих лет</t>
  </si>
  <si>
    <t>42.1</t>
  </si>
  <si>
    <t xml:space="preserve">     отчетного периода</t>
  </si>
  <si>
    <t>42.2</t>
  </si>
  <si>
    <t xml:space="preserve">Итого капитал: </t>
  </si>
  <si>
    <t>43</t>
  </si>
  <si>
    <t>Итого капитал и обязательства (стр. 36+стр.43)</t>
  </si>
  <si>
    <t>44</t>
  </si>
  <si>
    <t>Примечание:</t>
  </si>
  <si>
    <t>Первый руководитель (на период его отсутствия - лицо, его замещающее)</t>
  </si>
  <si>
    <t xml:space="preserve">Дата </t>
  </si>
  <si>
    <t xml:space="preserve">Главный бухгалтер </t>
  </si>
  <si>
    <t xml:space="preserve">Отчет о прибылях и убытках 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</si>
  <si>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</si>
  <si>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</si>
  <si>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</si>
  <si>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</si>
  <si>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</si>
  <si>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</si>
  <si>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</si>
  <si>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</si>
  <si>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</si>
  <si>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</si>
  <si>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 xml:space="preserve">   по ценным бумагам, имеющимся в наличии для продажи (за вычетом резервов на обесценение)</t>
  </si>
  <si>
    <t>1.3.1</t>
  </si>
  <si>
    <t xml:space="preserve">  доходы в виде дивидендов по акциям, находящимся в портфеле ценных бумаг, имеющихся в наличии для продажи</t>
  </si>
  <si>
    <t>1.3.1.1</t>
  </si>
  <si>
    <t xml:space="preserve">  доходы, связанные с амортизацией дисконта по ценным бумагам, имеющимся в наличии для продажи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</si>
  <si>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</si>
  <si>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</si>
  <si>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</si>
  <si>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</si>
  <si>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</si>
  <si>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</si>
  <si>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</si>
  <si>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удерживаемым до погашения (за вычетом резервов на обесценение)</t>
  </si>
  <si>
    <t>1.3.3</t>
  </si>
  <si>
    <t xml:space="preserve">  доходы, связанные с амортизацией дисконта по ценным бумагам, удерживаемым до погашения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</si>
  <si>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</si>
  <si>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</si>
  <si>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</si>
  <si>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</si>
  <si>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</si>
  <si>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</si>
  <si>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</si>
  <si>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</si>
  <si>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</si>
  <si>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</si>
  <si>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</si>
  <si>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</si>
  <si>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</si>
  <si>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</si>
  <si>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</si>
  <si>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</si>
  <si>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</si>
  <si>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</si>
  <si>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</si>
  <si>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</si>
  <si>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</si>
  <si>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</si>
  <si>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</si>
  <si>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</si>
  <si>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</si>
  <si>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</si>
  <si>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</si>
  <si>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</si>
  <si>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</si>
  <si>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</si>
  <si>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</si>
  <si>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</si>
  <si>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</si>
  <si>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</si>
  <si>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</si>
  <si>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</si>
  <si>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</si>
  <si>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</si>
  <si>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</si>
  <si>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</si>
  <si>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</si>
  <si>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</si>
  <si>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</si>
  <si>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</si>
  <si>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</si>
  <si>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</si>
  <si>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</si>
  <si>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</si>
  <si>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</si>
  <si>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</si>
  <si>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</si>
  <si>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</si>
  <si>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</si>
  <si>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</si>
  <si>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</si>
  <si>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</si>
  <si>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</si>
  <si>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</si>
  <si>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</si>
  <si>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</si>
  <si>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</si>
  <si>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</si>
  <si>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</si>
  <si>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</si>
  <si>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</si>
  <si>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</si>
  <si>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</si>
  <si>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</si>
  <si>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</si>
  <si>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</si>
  <si>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</si>
  <si>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</si>
  <si>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</si>
  <si>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</si>
  <si>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</si>
  <si>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</si>
  <si>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</si>
  <si>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</si>
  <si>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</si>
  <si>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</si>
  <si>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</si>
  <si>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</si>
  <si>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</si>
  <si>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</si>
  <si>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</si>
  <si>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</si>
  <si>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</si>
  <si>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</si>
  <si>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общехозяйственные расходы</t>
  </si>
  <si>
    <t>26.2</t>
  </si>
  <si>
    <t xml:space="preserve">   транспортные расходы</t>
  </si>
  <si>
    <t>26.3</t>
  </si>
  <si>
    <t xml:space="preserve">   административные расходы</t>
  </si>
  <si>
    <t>26.4</t>
  </si>
  <si>
    <t xml:space="preserve">   амортизационные отчисления</t>
  </si>
  <si>
    <t>26.5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</si>
  <si>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</si>
  <si>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26.6</t>
  </si>
  <si>
    <t xml:space="preserve">   неустойка (штраф, пеня)</t>
  </si>
  <si>
    <t>26.7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</si>
  <si>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</si>
  <si>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</si>
  <si>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</si>
  <si>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</si>
  <si>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</si>
  <si>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</si>
  <si>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</si>
  <si>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Примечание</t>
  </si>
  <si>
    <t>Первый руководитель (на период его отсутствия – лицо, его замещающее)</t>
  </si>
  <si>
    <t>1 июля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</si>
</sst>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т_г_._-;\-* #,##0.00_т_г_._-;_-* &quot;-&quot;??_т_г_._-;_-@_-"/>
    <numFmt numFmtId="165" formatCode="_-* #,##0_т_г_._-;\-* #,##0_т_г_._-;_-* &quot;-&quot;??_т_г_._-;_-@_-"/>
    <numFmt numFmtId="166" formatCode="[=0]&quot;&quot;;General"/>
    <numFmt numFmtId="167" formatCode="_-* #,##0&quot;тг.&quot;_-;\-* #,##0&quot;тг.&quot;_-;_-* &quot;-&quot;&quot;тг.&quot;_-;_-@_-"/>
    <numFmt numFmtId="168" formatCode="_-* #,##0.00_р_._-;\-* #,##0.00_р_._-;_-* &quot;-&quot;??_р_._-;_-@_-"/>
    <numFmt numFmtId="169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</borders>
  <cellStyleXfs count="58">
    <xf numFmtId="0" fontId="0" fillId="0" borderId="0"/>
    <xf numFmtId="164" fontId="6" fillId="0" borderId="0" applyFont="0" applyFill="0" applyBorder="0" applyAlignment="0" applyProtection="0"/>
    <xf numFmtId="0" fontId="3" fillId="0" borderId="0">
      <alignment horizontal="center" vertical="top"/>
    </xf>
    <xf numFmtId="0" fontId="2" fillId="0" borderId="0"/>
    <xf numFmtId="0" fontId="4" fillId="0" borderId="0">
      <alignment horizontal="left" vertical="top"/>
    </xf>
    <xf numFmtId="0" fontId="5" fillId="0" borderId="0">
      <alignment horizontal="center" vertical="top"/>
    </xf>
    <xf numFmtId="0" fontId="5" fillId="0" borderId="0">
      <alignment horizontal="center" vertical="top"/>
    </xf>
    <xf numFmtId="0" fontId="5" fillId="0" borderId="0">
      <alignment horizontal="center" vertical="top"/>
    </xf>
    <xf numFmtId="0" fontId="4" fillId="0" borderId="0">
      <alignment horizontal="left" vertical="top"/>
    </xf>
    <xf numFmtId="0" fontId="4" fillId="0" borderId="0">
      <alignment horizontal="right" vertical="top"/>
    </xf>
    <xf numFmtId="0" fontId="4" fillId="0" borderId="0">
      <alignment horizontal="right" vertical="top"/>
    </xf>
    <xf numFmtId="0" fontId="5" fillId="0" borderId="0">
      <alignment horizontal="center" vertical="top"/>
    </xf>
    <xf numFmtId="0" fontId="4" fillId="0" borderId="0">
      <alignment horizontal="left" vertical="top"/>
    </xf>
    <xf numFmtId="0" fontId="4" fillId="0" borderId="0">
      <alignment horizontal="left" vertical="top"/>
    </xf>
    <xf numFmtId="0" fontId="4" fillId="0" borderId="0">
      <alignment horizontal="left" vertical="top"/>
    </xf>
    <xf numFmtId="0" fontId="4" fillId="0" borderId="0">
      <alignment horizontal="right" vertical="top"/>
    </xf>
    <xf numFmtId="0" fontId="4" fillId="0" borderId="0">
      <alignment horizontal="right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left" vertical="top"/>
    </xf>
    <xf numFmtId="0" fontId="4" fillId="0" borderId="0">
      <alignment horizontal="right" vertical="top"/>
    </xf>
    <xf numFmtId="0" fontId="5" fillId="0" borderId="0">
      <alignment horizontal="center" vertical="top"/>
    </xf>
    <xf numFmtId="0" fontId="7" fillId="0" borderId="0"/>
    <xf numFmtId="0" fontId="3" fillId="0" borderId="0">
      <alignment horizontal="center" vertical="top"/>
    </xf>
    <xf numFmtId="0" fontId="1" fillId="0" borderId="0"/>
    <xf numFmtId="0" fontId="4" fillId="0" borderId="0">
      <alignment horizontal="left" vertical="top"/>
    </xf>
    <xf numFmtId="0" fontId="4" fillId="0" borderId="0">
      <alignment horizontal="center" vertical="top"/>
    </xf>
    <xf numFmtId="0" fontId="10" fillId="0" borderId="0">
      <alignment horizontal="left" vertical="top"/>
    </xf>
    <xf numFmtId="0" fontId="4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left" vertical="top"/>
    </xf>
    <xf numFmtId="0" fontId="14" fillId="0" borderId="0"/>
    <xf numFmtId="0" fontId="15" fillId="0" borderId="0">
      <alignment horizontal="left"/>
    </xf>
    <xf numFmtId="0" fontId="5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4" fillId="0" borderId="0">
      <alignment horizontal="right" vertical="top"/>
    </xf>
    <xf numFmtId="0" fontId="5" fillId="0" borderId="0">
      <alignment horizontal="center" vertical="top"/>
    </xf>
    <xf numFmtId="0" fontId="3" fillId="0" borderId="0">
      <alignment horizontal="center" vertical="top"/>
    </xf>
    <xf numFmtId="0" fontId="4" fillId="0" borderId="0">
      <alignment horizontal="center" vertical="top"/>
    </xf>
    <xf numFmtId="0" fontId="5" fillId="0" borderId="0">
      <alignment horizontal="center" vertical="top"/>
    </xf>
    <xf numFmtId="0" fontId="4" fillId="0" borderId="0">
      <alignment horizontal="left" vertical="top"/>
    </xf>
    <xf numFmtId="0" fontId="4" fillId="0" borderId="0">
      <alignment horizontal="right" vertical="top"/>
    </xf>
    <xf numFmtId="0" fontId="4" fillId="0" borderId="0">
      <alignment horizontal="right" vertical="top"/>
    </xf>
    <xf numFmtId="0" fontId="4" fillId="0" borderId="0">
      <alignment horizontal="center" vertical="top"/>
    </xf>
    <xf numFmtId="0" fontId="4" fillId="0" borderId="0">
      <alignment horizontal="right" vertical="top"/>
    </xf>
    <xf numFmtId="167" fontId="6" fillId="0" borderId="0" applyFont="0" applyFill="0" applyBorder="0" applyAlignment="0" applyProtection="0"/>
    <xf numFmtId="0" fontId="6" fillId="0" borderId="0"/>
    <xf numFmtId="0" fontId="1" fillId="0" borderId="0"/>
    <xf numFmtId="0" fontId="16" fillId="0" borderId="0"/>
    <xf numFmtId="0" fontId="14" fillId="0" borderId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wrapText="1"/>
    </xf>
    <xf numFmtId="0" fontId="4" fillId="0" borderId="0" xfId="4" quotePrefix="1" applyAlignment="1">
      <alignment horizontal="left" vertical="top" wrapText="1"/>
    </xf>
    <xf numFmtId="0" fontId="5" fillId="0" borderId="8" xfId="6" quotePrefix="1" applyBorder="1" applyAlignment="1">
      <alignment horizontal="center" vertical="top" wrapText="1"/>
    </xf>
    <xf numFmtId="0" fontId="5" fillId="0" borderId="6" xfId="6" quotePrefix="1" applyBorder="1" applyAlignment="1">
      <alignment horizontal="center" vertical="top" wrapText="1"/>
    </xf>
    <xf numFmtId="0" fontId="5" fillId="0" borderId="9" xfId="6" quotePrefix="1" applyBorder="1" applyAlignment="1">
      <alignment horizontal="center" vertical="top" wrapText="1"/>
    </xf>
    <xf numFmtId="0" fontId="5" fillId="0" borderId="10" xfId="6" quotePrefix="1" applyBorder="1" applyAlignment="1">
      <alignment horizontal="center" vertical="top" wrapText="1"/>
    </xf>
    <xf numFmtId="0" fontId="5" fillId="0" borderId="11" xfId="6" quotePrefix="1" applyBorder="1" applyAlignment="1">
      <alignment horizontal="center" vertical="top" wrapText="1"/>
    </xf>
    <xf numFmtId="0" fontId="5" fillId="0" borderId="12" xfId="6" quotePrefix="1" applyBorder="1" applyAlignment="1">
      <alignment horizontal="center" vertical="top" wrapText="1"/>
    </xf>
    <xf numFmtId="0" fontId="3" fillId="0" borderId="13" xfId="2" quotePrefix="1" applyBorder="1" applyAlignment="1">
      <alignment horizontal="left" vertical="top" wrapText="1"/>
    </xf>
    <xf numFmtId="0" fontId="5" fillId="0" borderId="13" xfId="23" quotePrefix="1" applyBorder="1" applyAlignment="1">
      <alignment horizontal="left" vertical="top" wrapText="1"/>
    </xf>
    <xf numFmtId="0" fontId="5" fillId="0" borderId="12" xfId="23" quotePrefix="1" applyBorder="1" applyAlignment="1">
      <alignment horizontal="left" vertical="top" wrapText="1"/>
    </xf>
    <xf numFmtId="0" fontId="4" fillId="0" borderId="13" xfId="8" quotePrefix="1" applyBorder="1" applyAlignment="1">
      <alignment horizontal="left" vertical="top" wrapText="1"/>
    </xf>
    <xf numFmtId="0" fontId="4" fillId="0" borderId="13" xfId="15" applyBorder="1" applyAlignment="1">
      <alignment horizontal="right" vertical="top" wrapText="1"/>
    </xf>
    <xf numFmtId="3" fontId="4" fillId="0" borderId="13" xfId="15" applyNumberFormat="1" applyBorder="1" applyAlignment="1">
      <alignment horizontal="right" vertical="top" wrapText="1"/>
    </xf>
    <xf numFmtId="0" fontId="5" fillId="0" borderId="14" xfId="6" quotePrefix="1" applyBorder="1" applyAlignment="1">
      <alignment horizontal="center" vertical="top" wrapText="1"/>
    </xf>
    <xf numFmtId="0" fontId="5" fillId="0" borderId="15" xfId="6" quotePrefix="1" applyBorder="1" applyAlignment="1">
      <alignment horizontal="center" vertical="top" wrapText="1"/>
    </xf>
    <xf numFmtId="3" fontId="5" fillId="0" borderId="13" xfId="15" applyNumberFormat="1" applyFont="1" applyBorder="1" applyAlignment="1">
      <alignment horizontal="right" vertical="top" wrapText="1"/>
    </xf>
    <xf numFmtId="0" fontId="0" fillId="0" borderId="0" xfId="0" applyBorder="1"/>
    <xf numFmtId="1" fontId="8" fillId="0" borderId="0" xfId="24" applyNumberFormat="1" applyFont="1" applyBorder="1" applyAlignment="1">
      <alignment horizontal="left" wrapText="1"/>
    </xf>
    <xf numFmtId="166" fontId="8" fillId="0" borderId="0" xfId="24" applyNumberFormat="1" applyFont="1" applyBorder="1" applyAlignment="1">
      <alignment horizontal="left" wrapText="1"/>
    </xf>
    <xf numFmtId="0" fontId="5" fillId="0" borderId="16" xfId="6" quotePrefix="1" applyBorder="1" applyAlignment="1">
      <alignment horizontal="center" vertical="top" wrapText="1"/>
    </xf>
    <xf numFmtId="3" fontId="8" fillId="0" borderId="0" xfId="24" applyNumberFormat="1" applyFont="1" applyBorder="1" applyAlignment="1">
      <alignment horizontal="left" wrapText="1"/>
    </xf>
    <xf numFmtId="0" fontId="4" fillId="0" borderId="17" xfId="8" quotePrefix="1" applyBorder="1" applyAlignment="1">
      <alignment horizontal="left" vertical="top" wrapText="1"/>
    </xf>
    <xf numFmtId="0" fontId="4" fillId="0" borderId="17" xfId="15" applyBorder="1" applyAlignment="1">
      <alignment horizontal="right" vertical="top" wrapText="1"/>
    </xf>
    <xf numFmtId="0" fontId="5" fillId="0" borderId="17" xfId="23" quotePrefix="1" applyBorder="1" applyAlignment="1">
      <alignment horizontal="left" vertical="top" wrapText="1"/>
    </xf>
    <xf numFmtId="165" fontId="9" fillId="0" borderId="17" xfId="1" applyNumberFormat="1" applyFont="1" applyBorder="1" applyAlignment="1">
      <alignment horizontal="right" vertical="top" wrapText="1"/>
    </xf>
    <xf numFmtId="165" fontId="0" fillId="0" borderId="0" xfId="0" applyNumberFormat="1"/>
    <xf numFmtId="1" fontId="0" fillId="0" borderId="0" xfId="0" applyNumberFormat="1"/>
    <xf numFmtId="0" fontId="3" fillId="0" borderId="17" xfId="2" quotePrefix="1" applyBorder="1" applyAlignment="1">
      <alignment horizontal="left" vertical="top" wrapText="1"/>
    </xf>
    <xf numFmtId="1" fontId="0" fillId="0" borderId="0" xfId="0" applyNumberFormat="1" applyBorder="1"/>
    <xf numFmtId="0" fontId="4" fillId="0" borderId="18" xfId="8" quotePrefix="1" applyBorder="1" applyAlignment="1">
      <alignment horizontal="left" vertical="top" wrapText="1"/>
    </xf>
    <xf numFmtId="0" fontId="5" fillId="0" borderId="19" xfId="6" quotePrefix="1" applyBorder="1" applyAlignment="1">
      <alignment horizontal="center" vertical="top" wrapText="1"/>
    </xf>
    <xf numFmtId="0" fontId="4" fillId="0" borderId="18" xfId="15" applyBorder="1" applyAlignment="1">
      <alignment horizontal="right" vertical="top" wrapText="1"/>
    </xf>
    <xf numFmtId="0" fontId="4" fillId="0" borderId="19" xfId="8" quotePrefix="1" applyBorder="1" applyAlignment="1">
      <alignment horizontal="left" vertical="top" wrapText="1"/>
    </xf>
    <xf numFmtId="0" fontId="5" fillId="0" borderId="19" xfId="23" quotePrefix="1" applyBorder="1" applyAlignment="1">
      <alignment horizontal="left" vertical="top" wrapText="1"/>
    </xf>
    <xf numFmtId="0" fontId="4" fillId="0" borderId="19" xfId="15" applyBorder="1" applyAlignment="1">
      <alignment horizontal="right" vertical="top" wrapText="1"/>
    </xf>
    <xf numFmtId="165" fontId="4" fillId="0" borderId="19" xfId="1" applyNumberFormat="1" applyFont="1" applyBorder="1" applyAlignment="1">
      <alignment horizontal="right" vertical="top" wrapText="1"/>
    </xf>
    <xf numFmtId="165" fontId="5" fillId="0" borderId="19" xfId="1" quotePrefix="1" applyNumberFormat="1" applyFont="1" applyBorder="1" applyAlignment="1">
      <alignment horizontal="left" vertical="top" wrapText="1"/>
    </xf>
    <xf numFmtId="0" fontId="3" fillId="0" borderId="19" xfId="2" quotePrefix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0" fontId="1" fillId="0" borderId="0" xfId="26" applyAlignment="1">
      <alignment wrapText="1"/>
    </xf>
    <xf numFmtId="0" fontId="4" fillId="0" borderId="8" xfId="28" quotePrefix="1" applyBorder="1" applyAlignment="1">
      <alignment horizontal="center" vertical="top" wrapText="1"/>
    </xf>
    <xf numFmtId="0" fontId="4" fillId="0" borderId="6" xfId="28" quotePrefix="1" applyBorder="1" applyAlignment="1">
      <alignment horizontal="center" vertical="top" wrapText="1"/>
    </xf>
    <xf numFmtId="0" fontId="4" fillId="0" borderId="9" xfId="28" quotePrefix="1" applyBorder="1" applyAlignment="1">
      <alignment horizontal="center" vertical="top" wrapText="1"/>
    </xf>
    <xf numFmtId="0" fontId="4" fillId="0" borderId="10" xfId="28" quotePrefix="1" applyBorder="1" applyAlignment="1">
      <alignment horizontal="center" vertical="top" wrapText="1"/>
    </xf>
    <xf numFmtId="0" fontId="4" fillId="0" borderId="11" xfId="28" quotePrefix="1" applyBorder="1" applyAlignment="1">
      <alignment horizontal="center" vertical="top" wrapText="1"/>
    </xf>
    <xf numFmtId="0" fontId="4" fillId="0" borderId="12" xfId="28" quotePrefix="1" applyBorder="1" applyAlignment="1">
      <alignment horizontal="center" vertical="top" wrapText="1"/>
    </xf>
    <xf numFmtId="0" fontId="4" fillId="2" borderId="17" xfId="8" quotePrefix="1" applyFill="1" applyBorder="1" applyAlignment="1">
      <alignment horizontal="left" vertical="top" wrapText="1"/>
    </xf>
    <xf numFmtId="0" fontId="5" fillId="2" borderId="15" xfId="6" quotePrefix="1" applyFill="1" applyBorder="1" applyAlignment="1">
      <alignment horizontal="center" vertical="top" wrapText="1"/>
    </xf>
    <xf numFmtId="0" fontId="4" fillId="2" borderId="17" xfId="15" applyFill="1" applyBorder="1" applyAlignment="1">
      <alignment horizontal="right" vertical="top" wrapText="1"/>
    </xf>
    <xf numFmtId="0" fontId="5" fillId="2" borderId="17" xfId="23" quotePrefix="1" applyFill="1" applyBorder="1" applyAlignment="1">
      <alignment horizontal="left" vertical="top" wrapText="1"/>
    </xf>
    <xf numFmtId="1" fontId="4" fillId="2" borderId="17" xfId="15" applyNumberFormat="1" applyFill="1" applyBorder="1" applyAlignment="1">
      <alignment horizontal="right" vertical="top" wrapText="1"/>
    </xf>
    <xf numFmtId="0" fontId="4" fillId="2" borderId="13" xfId="8" quotePrefix="1" applyFill="1" applyBorder="1" applyAlignment="1">
      <alignment horizontal="left" vertical="top" wrapText="1"/>
    </xf>
    <xf numFmtId="0" fontId="4" fillId="2" borderId="13" xfId="15" applyFill="1" applyBorder="1" applyAlignment="1">
      <alignment horizontal="right" vertical="top" wrapText="1"/>
    </xf>
    <xf numFmtId="0" fontId="4" fillId="2" borderId="11" xfId="30" applyFill="1" applyBorder="1" applyAlignment="1">
      <alignment horizontal="right" vertical="top" wrapText="1"/>
    </xf>
    <xf numFmtId="0" fontId="5" fillId="2" borderId="13" xfId="32" quotePrefix="1" applyFill="1" applyBorder="1" applyAlignment="1">
      <alignment horizontal="left" vertical="top" wrapText="1"/>
    </xf>
    <xf numFmtId="0" fontId="5" fillId="2" borderId="11" xfId="32" quotePrefix="1" applyFill="1" applyBorder="1" applyAlignment="1">
      <alignment horizontal="left" vertical="top" wrapText="1"/>
    </xf>
    <xf numFmtId="0" fontId="5" fillId="2" borderId="12" xfId="32" quotePrefix="1" applyFill="1" applyBorder="1" applyAlignment="1">
      <alignment horizontal="left" vertical="top" wrapText="1"/>
    </xf>
    <xf numFmtId="0" fontId="4" fillId="2" borderId="13" xfId="30" applyFill="1" applyBorder="1" applyAlignment="1">
      <alignment horizontal="right" vertical="top" wrapText="1"/>
    </xf>
    <xf numFmtId="0" fontId="4" fillId="2" borderId="12" xfId="30" applyFill="1" applyBorder="1" applyAlignment="1">
      <alignment horizontal="right" vertical="top" wrapText="1"/>
    </xf>
    <xf numFmtId="0" fontId="4" fillId="2" borderId="15" xfId="30" applyFill="1" applyBorder="1" applyAlignment="1">
      <alignment horizontal="right" vertical="top" wrapText="1"/>
    </xf>
    <xf numFmtId="0" fontId="4" fillId="2" borderId="3" xfId="30" applyFill="1" applyBorder="1" applyAlignment="1">
      <alignment horizontal="right" vertical="top" wrapText="1"/>
    </xf>
    <xf numFmtId="0" fontId="4" fillId="2" borderId="20" xfId="30" applyFill="1" applyBorder="1" applyAlignment="1">
      <alignment horizontal="right" vertical="top" wrapText="1"/>
    </xf>
    <xf numFmtId="0" fontId="5" fillId="2" borderId="14" xfId="32" quotePrefix="1" applyFill="1" applyBorder="1" applyAlignment="1">
      <alignment horizontal="left" vertical="top" wrapText="1"/>
    </xf>
    <xf numFmtId="0" fontId="5" fillId="2" borderId="20" xfId="32" quotePrefix="1" applyFill="1" applyBorder="1" applyAlignment="1">
      <alignment horizontal="left" vertical="top" wrapText="1"/>
    </xf>
    <xf numFmtId="0" fontId="9" fillId="2" borderId="13" xfId="30" applyFont="1" applyFill="1" applyBorder="1" applyAlignment="1">
      <alignment horizontal="right" vertical="top" wrapText="1"/>
    </xf>
    <xf numFmtId="0" fontId="5" fillId="2" borderId="15" xfId="32" quotePrefix="1" applyFill="1" applyBorder="1" applyAlignment="1">
      <alignment horizontal="left" vertical="top" wrapText="1"/>
    </xf>
    <xf numFmtId="0" fontId="4" fillId="2" borderId="16" xfId="30" applyFill="1" applyBorder="1" applyAlignment="1">
      <alignment horizontal="right" vertical="top" wrapText="1"/>
    </xf>
    <xf numFmtId="0" fontId="4" fillId="2" borderId="21" xfId="30" applyFill="1" applyBorder="1" applyAlignment="1">
      <alignment horizontal="right" vertical="top" wrapText="1"/>
    </xf>
    <xf numFmtId="0" fontId="4" fillId="2" borderId="22" xfId="30" applyFill="1" applyBorder="1" applyAlignment="1">
      <alignment horizontal="right" vertical="top" wrapText="1"/>
    </xf>
    <xf numFmtId="0" fontId="1" fillId="2" borderId="4" xfId="26" applyFill="1" applyBorder="1" applyAlignment="1">
      <alignment wrapText="1"/>
    </xf>
    <xf numFmtId="0" fontId="4" fillId="2" borderId="10" xfId="30" applyFill="1" applyBorder="1" applyAlignment="1">
      <alignment horizontal="right" vertical="top" wrapText="1"/>
    </xf>
    <xf numFmtId="0" fontId="4" fillId="2" borderId="23" xfId="30" applyFill="1" applyBorder="1" applyAlignment="1">
      <alignment horizontal="right" vertical="top" wrapText="1"/>
    </xf>
    <xf numFmtId="0" fontId="5" fillId="2" borderId="16" xfId="32" quotePrefix="1" applyFill="1" applyBorder="1" applyAlignment="1">
      <alignment horizontal="left" vertical="top" wrapText="1"/>
    </xf>
    <xf numFmtId="0" fontId="4" fillId="2" borderId="8" xfId="30" applyFill="1" applyBorder="1" applyAlignment="1">
      <alignment horizontal="right" vertical="top" wrapText="1"/>
    </xf>
    <xf numFmtId="0" fontId="4" fillId="2" borderId="24" xfId="30" applyFill="1" applyBorder="1" applyAlignment="1">
      <alignment horizontal="right" vertical="top" wrapText="1"/>
    </xf>
    <xf numFmtId="0" fontId="4" fillId="2" borderId="1" xfId="30" applyFill="1" applyBorder="1" applyAlignment="1">
      <alignment horizontal="right" vertical="top" wrapText="1"/>
    </xf>
    <xf numFmtId="0" fontId="9" fillId="2" borderId="8" xfId="30" applyFont="1" applyFill="1" applyBorder="1" applyAlignment="1">
      <alignment horizontal="right" vertical="top" wrapText="1"/>
    </xf>
    <xf numFmtId="0" fontId="5" fillId="2" borderId="8" xfId="32" quotePrefix="1" applyFill="1" applyBorder="1" applyAlignment="1">
      <alignment horizontal="left" vertical="top" wrapText="1"/>
    </xf>
    <xf numFmtId="0" fontId="5" fillId="2" borderId="1" xfId="32" quotePrefix="1" applyFill="1" applyBorder="1" applyAlignment="1">
      <alignment horizontal="left" vertical="top" wrapText="1"/>
    </xf>
    <xf numFmtId="0" fontId="5" fillId="2" borderId="24" xfId="32" quotePrefix="1" applyFill="1" applyBorder="1" applyAlignment="1">
      <alignment horizontal="left" vertical="top" wrapText="1"/>
    </xf>
    <xf numFmtId="165" fontId="4" fillId="2" borderId="8" xfId="1" applyNumberFormat="1" applyFont="1" applyFill="1" applyBorder="1" applyAlignment="1">
      <alignment horizontal="right" vertical="top" wrapText="1"/>
    </xf>
    <xf numFmtId="165" fontId="5" fillId="2" borderId="1" xfId="1" quotePrefix="1" applyNumberFormat="1" applyFont="1" applyFill="1" applyBorder="1" applyAlignment="1">
      <alignment horizontal="left" vertical="top" wrapText="1"/>
    </xf>
    <xf numFmtId="165" fontId="4" fillId="2" borderId="1" xfId="1" applyNumberFormat="1" applyFont="1" applyFill="1" applyBorder="1" applyAlignment="1">
      <alignment horizontal="right" vertical="top" wrapText="1"/>
    </xf>
    <xf numFmtId="0" fontId="4" fillId="2" borderId="25" xfId="30" applyFill="1" applyBorder="1" applyAlignment="1">
      <alignment horizontal="right" vertical="top" wrapText="1"/>
    </xf>
    <xf numFmtId="0" fontId="4" fillId="2" borderId="4" xfId="30" applyFill="1" applyBorder="1" applyAlignment="1">
      <alignment horizontal="right" vertical="top" wrapText="1"/>
    </xf>
    <xf numFmtId="0" fontId="10" fillId="2" borderId="10" xfId="29" quotePrefix="1" applyFill="1" applyBorder="1" applyAlignment="1">
      <alignment horizontal="left" vertical="top" wrapText="1"/>
    </xf>
    <xf numFmtId="0" fontId="5" fillId="2" borderId="11" xfId="23" quotePrefix="1" applyFill="1" applyBorder="1" applyAlignment="1">
      <alignment horizontal="center" vertical="top" wrapText="1"/>
    </xf>
    <xf numFmtId="0" fontId="11" fillId="2" borderId="13" xfId="31" quotePrefix="1" applyFill="1" applyBorder="1" applyAlignment="1">
      <alignment horizontal="left" vertical="top" wrapText="1"/>
    </xf>
    <xf numFmtId="0" fontId="4" fillId="2" borderId="13" xfId="27" quotePrefix="1" applyFill="1" applyBorder="1" applyAlignment="1">
      <alignment horizontal="left" vertical="top" wrapText="1"/>
    </xf>
    <xf numFmtId="0" fontId="5" fillId="2" borderId="14" xfId="23" quotePrefix="1" applyFill="1" applyBorder="1" applyAlignment="1">
      <alignment horizontal="center" vertical="top" wrapText="1"/>
    </xf>
    <xf numFmtId="0" fontId="5" fillId="2" borderId="15" xfId="23" quotePrefix="1" applyFill="1" applyBorder="1" applyAlignment="1">
      <alignment horizontal="center" vertical="top" wrapText="1"/>
    </xf>
    <xf numFmtId="0" fontId="5" fillId="2" borderId="16" xfId="23" quotePrefix="1" applyFill="1" applyBorder="1" applyAlignment="1">
      <alignment horizontal="center" vertical="top" wrapText="1"/>
    </xf>
    <xf numFmtId="0" fontId="4" fillId="2" borderId="8" xfId="27" quotePrefix="1" applyFill="1" applyBorder="1" applyAlignment="1">
      <alignment horizontal="left" vertical="top" wrapText="1"/>
    </xf>
    <xf numFmtId="0" fontId="5" fillId="2" borderId="1" xfId="23" quotePrefix="1" applyFill="1" applyBorder="1" applyAlignment="1">
      <alignment horizontal="center" vertical="top" wrapText="1"/>
    </xf>
    <xf numFmtId="0" fontId="4" fillId="0" borderId="0" xfId="4" quotePrefix="1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22" quotePrefix="1" applyAlignment="1">
      <alignment horizontal="center" vertical="top" wrapText="1"/>
    </xf>
    <xf numFmtId="0" fontId="4" fillId="0" borderId="5" xfId="8" quotePrefix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15" xfId="8" quotePrefix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0" xfId="26" applyAlignment="1">
      <alignment vertical="top" wrapText="1"/>
    </xf>
    <xf numFmtId="0" fontId="3" fillId="0" borderId="0" xfId="25" quotePrefix="1" applyAlignment="1">
      <alignment horizontal="center" vertical="top" wrapText="1"/>
    </xf>
    <xf numFmtId="0" fontId="4" fillId="0" borderId="5" xfId="27" quotePrefix="1" applyBorder="1" applyAlignment="1">
      <alignment horizontal="left" vertical="top" wrapText="1"/>
    </xf>
    <xf numFmtId="0" fontId="1" fillId="0" borderId="6" xfId="26" applyBorder="1" applyAlignment="1">
      <alignment vertical="top" wrapText="1"/>
    </xf>
    <xf numFmtId="0" fontId="1" fillId="0" borderId="7" xfId="26" applyBorder="1" applyAlignment="1">
      <alignment vertical="top" wrapText="1"/>
    </xf>
  </cellXfs>
  <cellStyles count="58">
    <cellStyle name="_с новыми формами для совмещающих" xfId="33"/>
    <cellStyle name="_шаблон отчет 2008 год" xfId="34"/>
    <cellStyle name="S0" xfId="8"/>
    <cellStyle name="S0 2" xfId="30"/>
    <cellStyle name="S1" xfId="4"/>
    <cellStyle name="S10" xfId="35"/>
    <cellStyle name="S10 2" xfId="9"/>
    <cellStyle name="S11" xfId="36"/>
    <cellStyle name="S11 2" xfId="10"/>
    <cellStyle name="S11 3" xfId="37"/>
    <cellStyle name="S12" xfId="38"/>
    <cellStyle name="S12 2" xfId="11"/>
    <cellStyle name="S13" xfId="39"/>
    <cellStyle name="S13 2" xfId="12"/>
    <cellStyle name="S14" xfId="40"/>
    <cellStyle name="S14 2" xfId="14"/>
    <cellStyle name="S15" xfId="16"/>
    <cellStyle name="S16" xfId="18"/>
    <cellStyle name="S17" xfId="19"/>
    <cellStyle name="S18" xfId="20"/>
    <cellStyle name="S19" xfId="21"/>
    <cellStyle name="S2" xfId="15"/>
    <cellStyle name="S2 2" xfId="27"/>
    <cellStyle name="S3" xfId="22"/>
    <cellStyle name="S3 2" xfId="41"/>
    <cellStyle name="S3 3" xfId="28"/>
    <cellStyle name="S4" xfId="6"/>
    <cellStyle name="S4 2" xfId="42"/>
    <cellStyle name="S4 3" xfId="43"/>
    <cellStyle name="S4 4" xfId="29"/>
    <cellStyle name="S5" xfId="2"/>
    <cellStyle name="S5 2" xfId="44"/>
    <cellStyle name="S5 3" xfId="31"/>
    <cellStyle name="S6" xfId="23"/>
    <cellStyle name="S6 2" xfId="17"/>
    <cellStyle name="S7" xfId="45"/>
    <cellStyle name="S7 2" xfId="5"/>
    <cellStyle name="S7 3" xfId="46"/>
    <cellStyle name="S7 4" xfId="32"/>
    <cellStyle name="S8" xfId="47"/>
    <cellStyle name="S8 2" xfId="7"/>
    <cellStyle name="S8 3" xfId="48"/>
    <cellStyle name="S8 4" xfId="25"/>
    <cellStyle name="S9" xfId="49"/>
    <cellStyle name="S9 2" xfId="13"/>
    <cellStyle name="Денежный [0] 2" xfId="50"/>
    <cellStyle name="Обычный" xfId="0" builtinId="0"/>
    <cellStyle name="Обычный 2" xfId="3"/>
    <cellStyle name="Обычный 2 2" xfId="51"/>
    <cellStyle name="Обычный 2 3" xfId="52"/>
    <cellStyle name="Обычный 3" xfId="53"/>
    <cellStyle name="Обычный 4" xfId="26"/>
    <cellStyle name="Обычный_Ф12016" xfId="24"/>
    <cellStyle name="Стиль 1" xfId="54"/>
    <cellStyle name="Финансовый" xfId="1" builtinId="3"/>
    <cellStyle name="Финансовый 2" xfId="55"/>
    <cellStyle name="Финансовый 3" xfId="56"/>
    <cellStyle name="Финансовый 4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28"/>
  <sheetViews>
    <sheetView tabSelected="1" workbookViewId="0">
      <selection activeCell="A6" sqref="A6"/>
    </sheetView>
  </sheetViews>
  <sheetFormatPr defaultRowHeight="12.75" x14ac:dyDescent="0.2"/>
  <cols>
    <col min="1" max="1" width="62.5703125" customWidth="1"/>
    <col min="2" max="2" width="12" customWidth="1"/>
    <col min="3" max="4" width="17" customWidth="1"/>
    <col min="6" max="6" width="9.7109375" bestFit="1" customWidth="1"/>
  </cols>
  <sheetData>
    <row r="1" spans="1:4" ht="15" customHeight="1" x14ac:dyDescent="0.2">
      <c r="A1" s="98" t="s">
        <v>30</v>
      </c>
      <c r="B1" s="97"/>
      <c r="C1" s="97"/>
      <c r="D1" s="97"/>
    </row>
    <row r="2" spans="1:4" ht="15" customHeight="1" x14ac:dyDescent="0.2">
      <c r="A2" s="1"/>
      <c r="B2" s="1"/>
      <c r="C2" s="1"/>
      <c r="D2" s="1"/>
    </row>
    <row r="3" spans="1:4" ht="15" customHeight="1" x14ac:dyDescent="0.2">
      <c r="A3" s="99" t="s">
        <v>25</v>
      </c>
      <c r="B3" s="100"/>
      <c r="C3" s="100"/>
      <c r="D3" s="101"/>
    </row>
    <row r="4" spans="1:4" ht="15" customHeight="1" x14ac:dyDescent="0.2">
      <c r="A4" s="1"/>
      <c r="B4" s="1"/>
      <c r="C4" s="1"/>
      <c r="D4" s="1"/>
    </row>
    <row r="5" spans="1:4" ht="15" customHeight="1" x14ac:dyDescent="0.2">
      <c r="A5" s="96" t="s">
        <v>330</v>
      </c>
      <c r="B5" s="97"/>
      <c r="C5" s="97"/>
      <c r="D5" s="1"/>
    </row>
    <row r="6" spans="1:4" ht="15" customHeight="1" x14ac:dyDescent="0.2">
      <c r="A6" s="1"/>
      <c r="B6" s="1"/>
      <c r="C6" s="1"/>
      <c r="D6" s="1"/>
    </row>
    <row r="7" spans="1:4" ht="15" customHeight="1" x14ac:dyDescent="0.2">
      <c r="A7" s="1"/>
      <c r="B7" s="1"/>
      <c r="C7" s="1"/>
      <c r="D7" s="2" t="s">
        <v>0</v>
      </c>
    </row>
    <row r="8" spans="1:4" ht="15" customHeight="1" x14ac:dyDescent="0.2">
      <c r="A8" s="3" t="s">
        <v>31</v>
      </c>
      <c r="B8" s="4" t="s">
        <v>32</v>
      </c>
      <c r="C8" s="3" t="s">
        <v>33</v>
      </c>
      <c r="D8" s="5" t="s">
        <v>34</v>
      </c>
    </row>
    <row r="9" spans="1:4" ht="15" customHeight="1" x14ac:dyDescent="0.2">
      <c r="A9" s="6" t="s">
        <v>35</v>
      </c>
      <c r="B9" s="7" t="s">
        <v>5</v>
      </c>
      <c r="C9" s="6" t="s">
        <v>6</v>
      </c>
      <c r="D9" s="8" t="s">
        <v>7</v>
      </c>
    </row>
    <row r="10" spans="1:4" ht="15" customHeight="1" x14ac:dyDescent="0.2">
      <c r="A10" s="9" t="s">
        <v>36</v>
      </c>
      <c r="B10" s="7" t="s">
        <v>37</v>
      </c>
      <c r="C10" s="10" t="s">
        <v>37</v>
      </c>
      <c r="D10" s="11" t="s">
        <v>37</v>
      </c>
    </row>
    <row r="11" spans="1:4" ht="15" customHeight="1" x14ac:dyDescent="0.2">
      <c r="A11" s="12" t="s">
        <v>38</v>
      </c>
      <c r="B11" s="7" t="s">
        <v>1</v>
      </c>
      <c r="C11" s="13">
        <v>48877</v>
      </c>
      <c r="D11" s="13">
        <v>10614</v>
      </c>
    </row>
    <row r="12" spans="1:4" ht="15" customHeight="1" x14ac:dyDescent="0.2">
      <c r="A12" s="12" t="s">
        <v>39</v>
      </c>
      <c r="B12" s="7" t="s">
        <v>37</v>
      </c>
      <c r="C12" s="10" t="s">
        <v>37</v>
      </c>
      <c r="D12" s="10" t="s">
        <v>37</v>
      </c>
    </row>
    <row r="13" spans="1:4" ht="15" customHeight="1" x14ac:dyDescent="0.2">
      <c r="A13" s="12" t="s">
        <v>40</v>
      </c>
      <c r="B13" s="7" t="s">
        <v>2</v>
      </c>
      <c r="C13" s="13">
        <v>46060</v>
      </c>
      <c r="D13" s="13">
        <v>10094</v>
      </c>
    </row>
    <row r="14" spans="1:4" ht="30" customHeight="1" x14ac:dyDescent="0.2">
      <c r="A14" s="12" t="s">
        <v>41</v>
      </c>
      <c r="B14" s="7" t="s">
        <v>42</v>
      </c>
      <c r="C14" s="13">
        <v>2817</v>
      </c>
      <c r="D14" s="13">
        <v>520</v>
      </c>
    </row>
    <row r="15" spans="1:4" ht="15" customHeight="1" x14ac:dyDescent="0.2">
      <c r="A15" s="12" t="s">
        <v>43</v>
      </c>
      <c r="B15" s="7" t="s">
        <v>5</v>
      </c>
      <c r="C15" s="13">
        <v>0</v>
      </c>
      <c r="D15" s="13">
        <v>0</v>
      </c>
    </row>
    <row r="16" spans="1:4" ht="15" customHeight="1" x14ac:dyDescent="0.2">
      <c r="A16" s="12" t="s">
        <v>44</v>
      </c>
      <c r="B16" s="7" t="s">
        <v>6</v>
      </c>
      <c r="C16" s="13">
        <v>0</v>
      </c>
      <c r="D16" s="13">
        <v>0</v>
      </c>
    </row>
    <row r="17" spans="1:4" ht="15" customHeight="1" x14ac:dyDescent="0.2">
      <c r="A17" s="12" t="s">
        <v>39</v>
      </c>
      <c r="B17" s="7" t="s">
        <v>37</v>
      </c>
      <c r="C17" s="10" t="s">
        <v>37</v>
      </c>
      <c r="D17" s="10" t="s">
        <v>37</v>
      </c>
    </row>
    <row r="18" spans="1:4" ht="15" customHeight="1" x14ac:dyDescent="0.2">
      <c r="A18" s="12" t="s">
        <v>45</v>
      </c>
      <c r="B18" s="7" t="s">
        <v>46</v>
      </c>
      <c r="C18" s="13">
        <v>0</v>
      </c>
      <c r="D18" s="13">
        <v>0</v>
      </c>
    </row>
    <row r="19" spans="1:4" ht="15" customHeight="1" x14ac:dyDescent="0.2">
      <c r="A19" s="12" t="s">
        <v>47</v>
      </c>
      <c r="B19" s="7" t="s">
        <v>7</v>
      </c>
      <c r="C19" s="13">
        <v>0</v>
      </c>
      <c r="D19" s="13">
        <v>0</v>
      </c>
    </row>
    <row r="20" spans="1:4" ht="15" customHeight="1" x14ac:dyDescent="0.2">
      <c r="A20" s="12" t="s">
        <v>39</v>
      </c>
      <c r="B20" s="7" t="s">
        <v>37</v>
      </c>
      <c r="C20" s="10" t="s">
        <v>37</v>
      </c>
      <c r="D20" s="10" t="s">
        <v>37</v>
      </c>
    </row>
    <row r="21" spans="1:4" ht="15" customHeight="1" x14ac:dyDescent="0.2">
      <c r="A21" s="12" t="s">
        <v>45</v>
      </c>
      <c r="B21" s="7" t="s">
        <v>48</v>
      </c>
      <c r="C21" s="13">
        <v>0</v>
      </c>
      <c r="D21" s="13">
        <v>0</v>
      </c>
    </row>
    <row r="22" spans="1:4" ht="15" customHeight="1" x14ac:dyDescent="0.2">
      <c r="A22" s="12" t="s">
        <v>49</v>
      </c>
      <c r="B22" s="7" t="s">
        <v>8</v>
      </c>
      <c r="C22" s="14">
        <v>212495.76791</v>
      </c>
      <c r="D22" s="14">
        <v>242259</v>
      </c>
    </row>
    <row r="23" spans="1:4" ht="15" customHeight="1" x14ac:dyDescent="0.2">
      <c r="A23" s="12" t="s">
        <v>45</v>
      </c>
      <c r="B23" s="7" t="s">
        <v>50</v>
      </c>
      <c r="C23" s="13">
        <v>701</v>
      </c>
      <c r="D23" s="13">
        <v>0</v>
      </c>
    </row>
    <row r="24" spans="1:4" ht="15" customHeight="1" x14ac:dyDescent="0.2">
      <c r="A24" s="12" t="s">
        <v>51</v>
      </c>
      <c r="B24" s="7" t="s">
        <v>9</v>
      </c>
      <c r="C24" s="14">
        <v>184825.82923</v>
      </c>
      <c r="D24" s="14">
        <v>239296</v>
      </c>
    </row>
    <row r="25" spans="1:4" ht="15" customHeight="1" x14ac:dyDescent="0.2">
      <c r="A25" s="12" t="s">
        <v>39</v>
      </c>
      <c r="B25" s="7" t="s">
        <v>37</v>
      </c>
      <c r="C25" s="10" t="s">
        <v>37</v>
      </c>
      <c r="D25" s="10" t="s">
        <v>37</v>
      </c>
    </row>
    <row r="26" spans="1:4" ht="15" customHeight="1" x14ac:dyDescent="0.2">
      <c r="A26" s="12" t="s">
        <v>52</v>
      </c>
      <c r="B26" s="7" t="s">
        <v>53</v>
      </c>
      <c r="C26" s="13">
        <v>0</v>
      </c>
      <c r="D26" s="13">
        <v>0</v>
      </c>
    </row>
    <row r="27" spans="1:4" ht="15" customHeight="1" x14ac:dyDescent="0.2">
      <c r="A27" s="12" t="s">
        <v>54</v>
      </c>
      <c r="B27" s="7" t="s">
        <v>55</v>
      </c>
      <c r="C27" s="13">
        <v>0</v>
      </c>
      <c r="D27" s="13">
        <v>0</v>
      </c>
    </row>
    <row r="28" spans="1:4" ht="15" customHeight="1" x14ac:dyDescent="0.2">
      <c r="A28" s="12" t="s">
        <v>39</v>
      </c>
      <c r="B28" s="7" t="s">
        <v>37</v>
      </c>
      <c r="C28" s="10" t="s">
        <v>37</v>
      </c>
      <c r="D28" s="10" t="s">
        <v>37</v>
      </c>
    </row>
    <row r="29" spans="1:4" ht="15" customHeight="1" x14ac:dyDescent="0.2">
      <c r="A29" s="12" t="s">
        <v>52</v>
      </c>
      <c r="B29" s="7" t="s">
        <v>56</v>
      </c>
      <c r="C29" s="13">
        <v>0</v>
      </c>
      <c r="D29" s="13">
        <v>0</v>
      </c>
    </row>
    <row r="30" spans="1:4" ht="15" customHeight="1" x14ac:dyDescent="0.2">
      <c r="A30" s="12" t="s">
        <v>57</v>
      </c>
      <c r="B30" s="7" t="s">
        <v>58</v>
      </c>
      <c r="C30" s="13">
        <v>717892</v>
      </c>
      <c r="D30" s="13">
        <v>0</v>
      </c>
    </row>
    <row r="31" spans="1:4" ht="15" customHeight="1" x14ac:dyDescent="0.2">
      <c r="A31" s="12" t="s">
        <v>59</v>
      </c>
      <c r="B31" s="7" t="s">
        <v>60</v>
      </c>
      <c r="C31" s="13">
        <v>19224</v>
      </c>
      <c r="D31" s="13">
        <v>19224</v>
      </c>
    </row>
    <row r="32" spans="1:4" ht="15" customHeight="1" x14ac:dyDescent="0.2">
      <c r="A32" s="12" t="s">
        <v>61</v>
      </c>
      <c r="B32" s="7" t="s">
        <v>10</v>
      </c>
      <c r="C32" s="13">
        <v>156</v>
      </c>
      <c r="D32" s="13">
        <v>156</v>
      </c>
    </row>
    <row r="33" spans="1:4" ht="15" customHeight="1" x14ac:dyDescent="0.2">
      <c r="A33" s="12" t="s">
        <v>62</v>
      </c>
      <c r="B33" s="7" t="s">
        <v>11</v>
      </c>
      <c r="C33" s="13">
        <v>0</v>
      </c>
      <c r="D33" s="13">
        <v>0</v>
      </c>
    </row>
    <row r="34" spans="1:4" ht="15" customHeight="1" x14ac:dyDescent="0.2">
      <c r="A34" s="12" t="s">
        <v>63</v>
      </c>
      <c r="B34" s="7" t="s">
        <v>12</v>
      </c>
      <c r="C34" s="13">
        <v>108822</v>
      </c>
      <c r="D34" s="13">
        <v>110697</v>
      </c>
    </row>
    <row r="35" spans="1:4" ht="15" customHeight="1" x14ac:dyDescent="0.2">
      <c r="A35" s="12" t="s">
        <v>64</v>
      </c>
      <c r="B35" s="7" t="s">
        <v>13</v>
      </c>
      <c r="C35" s="13">
        <v>335</v>
      </c>
      <c r="D35" s="13">
        <v>469</v>
      </c>
    </row>
    <row r="36" spans="1:4" ht="15" customHeight="1" x14ac:dyDescent="0.2">
      <c r="A36" s="12" t="s">
        <v>65</v>
      </c>
      <c r="B36" s="7" t="s">
        <v>14</v>
      </c>
      <c r="C36" s="13">
        <v>8721</v>
      </c>
      <c r="D36" s="13">
        <v>11224</v>
      </c>
    </row>
    <row r="37" spans="1:4" ht="15" customHeight="1" x14ac:dyDescent="0.2">
      <c r="A37" s="12" t="s">
        <v>66</v>
      </c>
      <c r="B37" s="7" t="s">
        <v>15</v>
      </c>
      <c r="C37" s="13">
        <v>35684</v>
      </c>
      <c r="D37" s="13">
        <v>30316</v>
      </c>
    </row>
    <row r="38" spans="1:4" ht="15" customHeight="1" x14ac:dyDescent="0.2">
      <c r="A38" s="12" t="s">
        <v>39</v>
      </c>
      <c r="B38" s="7" t="s">
        <v>37</v>
      </c>
      <c r="C38" s="10" t="s">
        <v>37</v>
      </c>
      <c r="D38" s="10" t="s">
        <v>37</v>
      </c>
    </row>
    <row r="39" spans="1:4" ht="15" customHeight="1" x14ac:dyDescent="0.2">
      <c r="A39" s="12" t="s">
        <v>67</v>
      </c>
      <c r="B39" s="7" t="s">
        <v>68</v>
      </c>
      <c r="C39" s="13">
        <v>23573</v>
      </c>
      <c r="D39" s="13">
        <v>20979</v>
      </c>
    </row>
    <row r="40" spans="1:4" ht="15" customHeight="1" x14ac:dyDescent="0.2">
      <c r="A40" s="12" t="s">
        <v>69</v>
      </c>
      <c r="B40" s="15" t="s">
        <v>70</v>
      </c>
      <c r="C40" s="13">
        <v>0</v>
      </c>
      <c r="D40" s="13">
        <v>0</v>
      </c>
    </row>
    <row r="41" spans="1:4" ht="15" customHeight="1" x14ac:dyDescent="0.2">
      <c r="A41" s="12" t="s">
        <v>71</v>
      </c>
      <c r="B41" s="16" t="s">
        <v>72</v>
      </c>
      <c r="C41" s="13">
        <v>23573</v>
      </c>
      <c r="D41" s="13">
        <v>20979</v>
      </c>
    </row>
    <row r="42" spans="1:4" ht="15" customHeight="1" x14ac:dyDescent="0.2">
      <c r="A42" s="12" t="s">
        <v>73</v>
      </c>
      <c r="B42" s="16" t="s">
        <v>74</v>
      </c>
      <c r="C42" s="13">
        <v>600</v>
      </c>
      <c r="D42" s="13">
        <v>2514</v>
      </c>
    </row>
    <row r="43" spans="1:4" ht="15" customHeight="1" x14ac:dyDescent="0.2">
      <c r="A43" s="12" t="s">
        <v>75</v>
      </c>
      <c r="B43" s="16" t="s">
        <v>76</v>
      </c>
      <c r="C43" s="13">
        <v>0</v>
      </c>
      <c r="D43" s="13">
        <v>500</v>
      </c>
    </row>
    <row r="44" spans="1:4" ht="15" customHeight="1" x14ac:dyDescent="0.2">
      <c r="A44" s="12" t="s">
        <v>77</v>
      </c>
      <c r="B44" s="16" t="s">
        <v>78</v>
      </c>
      <c r="C44" s="13">
        <v>6792</v>
      </c>
      <c r="D44" s="13">
        <v>5176</v>
      </c>
    </row>
    <row r="45" spans="1:4" ht="15" customHeight="1" x14ac:dyDescent="0.2">
      <c r="A45" s="12" t="s">
        <v>79</v>
      </c>
      <c r="B45" s="16" t="s">
        <v>80</v>
      </c>
      <c r="C45" s="13">
        <v>3649</v>
      </c>
      <c r="D45" s="13">
        <v>77</v>
      </c>
    </row>
    <row r="46" spans="1:4" ht="15" customHeight="1" x14ac:dyDescent="0.2">
      <c r="A46" s="12" t="s">
        <v>81</v>
      </c>
      <c r="B46" s="16" t="s">
        <v>82</v>
      </c>
      <c r="C46" s="13">
        <v>1070</v>
      </c>
      <c r="D46" s="13">
        <v>1070</v>
      </c>
    </row>
    <row r="47" spans="1:4" ht="15" customHeight="1" x14ac:dyDescent="0.2">
      <c r="A47" s="12" t="s">
        <v>83</v>
      </c>
      <c r="B47" s="16" t="s">
        <v>84</v>
      </c>
      <c r="C47" s="13"/>
      <c r="D47" s="13"/>
    </row>
    <row r="48" spans="1:4" ht="15" customHeight="1" x14ac:dyDescent="0.2">
      <c r="A48" s="12" t="s">
        <v>85</v>
      </c>
      <c r="B48" s="16" t="s">
        <v>86</v>
      </c>
      <c r="C48" s="13">
        <v>0</v>
      </c>
      <c r="D48" s="13">
        <v>0</v>
      </c>
    </row>
    <row r="49" spans="1:8" ht="15" customHeight="1" x14ac:dyDescent="0.2">
      <c r="A49" s="12" t="s">
        <v>87</v>
      </c>
      <c r="B49" s="16" t="s">
        <v>88</v>
      </c>
      <c r="C49" s="13">
        <v>0</v>
      </c>
      <c r="D49" s="13">
        <v>0</v>
      </c>
    </row>
    <row r="50" spans="1:8" ht="15" customHeight="1" x14ac:dyDescent="0.2">
      <c r="A50" s="12" t="s">
        <v>89</v>
      </c>
      <c r="B50" s="16" t="s">
        <v>16</v>
      </c>
      <c r="C50" s="13">
        <v>0</v>
      </c>
      <c r="D50" s="13">
        <v>0</v>
      </c>
    </row>
    <row r="51" spans="1:8" ht="15" customHeight="1" x14ac:dyDescent="0.2">
      <c r="A51" s="12" t="s">
        <v>39</v>
      </c>
      <c r="B51" s="16" t="s">
        <v>37</v>
      </c>
      <c r="C51" s="10" t="s">
        <v>37</v>
      </c>
      <c r="D51" s="10" t="s">
        <v>37</v>
      </c>
    </row>
    <row r="52" spans="1:8" ht="15" customHeight="1" x14ac:dyDescent="0.2">
      <c r="A52" s="12" t="s">
        <v>90</v>
      </c>
      <c r="B52" s="16" t="s">
        <v>91</v>
      </c>
      <c r="C52" s="13">
        <v>0</v>
      </c>
      <c r="D52" s="13">
        <v>0</v>
      </c>
    </row>
    <row r="53" spans="1:8" ht="15" customHeight="1" x14ac:dyDescent="0.2">
      <c r="A53" s="12" t="s">
        <v>92</v>
      </c>
      <c r="B53" s="16" t="s">
        <v>93</v>
      </c>
      <c r="C53" s="13">
        <v>0</v>
      </c>
      <c r="D53" s="13">
        <v>0</v>
      </c>
    </row>
    <row r="54" spans="1:8" ht="15" customHeight="1" x14ac:dyDescent="0.2">
      <c r="A54" s="12" t="s">
        <v>94</v>
      </c>
      <c r="B54" s="16" t="s">
        <v>95</v>
      </c>
      <c r="C54" s="13">
        <v>0</v>
      </c>
      <c r="D54" s="13">
        <v>0</v>
      </c>
    </row>
    <row r="55" spans="1:8" ht="15" customHeight="1" x14ac:dyDescent="0.2">
      <c r="A55" s="12" t="s">
        <v>96</v>
      </c>
      <c r="B55" s="16" t="s">
        <v>97</v>
      </c>
      <c r="C55" s="13">
        <v>0</v>
      </c>
      <c r="D55" s="13">
        <v>0</v>
      </c>
    </row>
    <row r="56" spans="1:8" ht="15" customHeight="1" x14ac:dyDescent="0.2">
      <c r="A56" s="12" t="s">
        <v>98</v>
      </c>
      <c r="B56" s="16" t="s">
        <v>17</v>
      </c>
      <c r="C56" s="13">
        <v>0</v>
      </c>
      <c r="D56" s="13">
        <v>253</v>
      </c>
    </row>
    <row r="57" spans="1:8" ht="15" customHeight="1" x14ac:dyDescent="0.2">
      <c r="A57" s="12" t="s">
        <v>99</v>
      </c>
      <c r="B57" s="16" t="s">
        <v>18</v>
      </c>
      <c r="C57" s="13">
        <v>0</v>
      </c>
      <c r="D57" s="13"/>
    </row>
    <row r="58" spans="1:8" ht="15" customHeight="1" x14ac:dyDescent="0.2">
      <c r="A58" s="12" t="s">
        <v>100</v>
      </c>
      <c r="B58" s="16" t="s">
        <v>19</v>
      </c>
      <c r="C58" s="13">
        <v>281</v>
      </c>
      <c r="D58" s="13">
        <v>8258</v>
      </c>
    </row>
    <row r="59" spans="1:8" ht="15" customHeight="1" x14ac:dyDescent="0.2">
      <c r="A59" s="53" t="s">
        <v>101</v>
      </c>
      <c r="B59" s="49" t="s">
        <v>20</v>
      </c>
      <c r="C59" s="54"/>
      <c r="D59" s="54">
        <v>303051</v>
      </c>
    </row>
    <row r="60" spans="1:8" ht="15" customHeight="1" x14ac:dyDescent="0.2">
      <c r="A60" s="9" t="s">
        <v>102</v>
      </c>
      <c r="B60" s="16" t="s">
        <v>21</v>
      </c>
      <c r="C60" s="17">
        <v>1337313.59714</v>
      </c>
      <c r="D60" s="17">
        <v>975817</v>
      </c>
    </row>
    <row r="61" spans="1:8" ht="15" customHeight="1" x14ac:dyDescent="0.2">
      <c r="A61" s="12" t="s">
        <v>37</v>
      </c>
      <c r="B61" s="16" t="s">
        <v>37</v>
      </c>
      <c r="C61" s="10" t="s">
        <v>37</v>
      </c>
      <c r="D61" s="10" t="s">
        <v>37</v>
      </c>
    </row>
    <row r="62" spans="1:8" ht="15" customHeight="1" x14ac:dyDescent="0.2">
      <c r="A62" s="9" t="s">
        <v>103</v>
      </c>
      <c r="B62" s="16" t="s">
        <v>37</v>
      </c>
      <c r="C62" s="10" t="s">
        <v>37</v>
      </c>
      <c r="D62" s="10" t="s">
        <v>37</v>
      </c>
    </row>
    <row r="63" spans="1:8" ht="15" customHeight="1" x14ac:dyDescent="0.2">
      <c r="A63" s="12" t="s">
        <v>104</v>
      </c>
      <c r="B63" s="16" t="s">
        <v>22</v>
      </c>
      <c r="C63" s="13">
        <v>0</v>
      </c>
      <c r="D63" s="13">
        <v>0</v>
      </c>
      <c r="H63" s="18"/>
    </row>
    <row r="64" spans="1:8" ht="15" customHeight="1" x14ac:dyDescent="0.2">
      <c r="A64" s="12" t="s">
        <v>105</v>
      </c>
      <c r="B64" s="16" t="s">
        <v>23</v>
      </c>
      <c r="C64" s="13">
        <v>0</v>
      </c>
      <c r="D64" s="13">
        <v>0</v>
      </c>
      <c r="H64" s="18"/>
    </row>
    <row r="65" spans="1:8" ht="15" customHeight="1" x14ac:dyDescent="0.2">
      <c r="A65" s="12" t="s">
        <v>106</v>
      </c>
      <c r="B65" s="16" t="s">
        <v>24</v>
      </c>
      <c r="C65" s="13">
        <v>57289</v>
      </c>
      <c r="D65" s="13">
        <v>29474</v>
      </c>
      <c r="H65" s="18"/>
    </row>
    <row r="66" spans="1:8" ht="15" customHeight="1" x14ac:dyDescent="0.2">
      <c r="A66" s="12" t="s">
        <v>107</v>
      </c>
      <c r="B66" s="16" t="s">
        <v>108</v>
      </c>
      <c r="C66" s="13">
        <v>0</v>
      </c>
      <c r="D66" s="13">
        <v>0</v>
      </c>
      <c r="H66" s="18"/>
    </row>
    <row r="67" spans="1:8" ht="15" customHeight="1" x14ac:dyDescent="0.2">
      <c r="A67" s="12" t="s">
        <v>109</v>
      </c>
      <c r="B67" s="16" t="s">
        <v>110</v>
      </c>
      <c r="C67" s="13">
        <v>0</v>
      </c>
      <c r="D67" s="13">
        <v>0</v>
      </c>
      <c r="H67" s="18"/>
    </row>
    <row r="68" spans="1:8" ht="15" customHeight="1" x14ac:dyDescent="0.2">
      <c r="A68" s="12" t="s">
        <v>111</v>
      </c>
      <c r="B68" s="16" t="s">
        <v>112</v>
      </c>
      <c r="C68" s="13">
        <v>0</v>
      </c>
      <c r="D68" s="13">
        <v>0</v>
      </c>
      <c r="H68" s="19"/>
    </row>
    <row r="69" spans="1:8" ht="15" customHeight="1" x14ac:dyDescent="0.2">
      <c r="A69" s="12" t="s">
        <v>113</v>
      </c>
      <c r="B69" s="16" t="s">
        <v>114</v>
      </c>
      <c r="C69" s="13">
        <v>4532</v>
      </c>
      <c r="D69" s="13">
        <v>2730</v>
      </c>
      <c r="H69" s="20"/>
    </row>
    <row r="70" spans="1:8" ht="15" customHeight="1" x14ac:dyDescent="0.2">
      <c r="A70" s="12" t="s">
        <v>115</v>
      </c>
      <c r="B70" s="16" t="s">
        <v>116</v>
      </c>
      <c r="C70" s="13">
        <v>3940</v>
      </c>
      <c r="D70" s="13">
        <v>3123</v>
      </c>
      <c r="H70" s="20"/>
    </row>
    <row r="71" spans="1:8" ht="15" customHeight="1" x14ac:dyDescent="0.2">
      <c r="A71" s="12" t="s">
        <v>39</v>
      </c>
      <c r="B71" s="16" t="s">
        <v>37</v>
      </c>
      <c r="C71" s="10" t="s">
        <v>37</v>
      </c>
      <c r="D71" s="10" t="s">
        <v>37</v>
      </c>
      <c r="H71" s="20"/>
    </row>
    <row r="72" spans="1:8" ht="15" customHeight="1" x14ac:dyDescent="0.2">
      <c r="A72" s="12" t="s">
        <v>117</v>
      </c>
      <c r="B72" s="21" t="s">
        <v>118</v>
      </c>
      <c r="C72" s="13">
        <v>0</v>
      </c>
      <c r="D72" s="13">
        <v>0</v>
      </c>
      <c r="H72" s="22"/>
    </row>
    <row r="73" spans="1:8" ht="15" customHeight="1" x14ac:dyDescent="0.2">
      <c r="A73" s="23" t="s">
        <v>119</v>
      </c>
      <c r="B73" s="16" t="s">
        <v>120</v>
      </c>
      <c r="C73" s="24">
        <v>0</v>
      </c>
      <c r="D73" s="24">
        <v>0</v>
      </c>
      <c r="H73" s="22"/>
    </row>
    <row r="74" spans="1:8" ht="15" customHeight="1" x14ac:dyDescent="0.2">
      <c r="A74" s="23" t="s">
        <v>121</v>
      </c>
      <c r="B74" s="16" t="s">
        <v>122</v>
      </c>
      <c r="C74" s="24">
        <v>0</v>
      </c>
      <c r="D74" s="24">
        <v>0</v>
      </c>
      <c r="H74" s="20"/>
    </row>
    <row r="75" spans="1:8" ht="15" customHeight="1" x14ac:dyDescent="0.2">
      <c r="A75" s="23" t="s">
        <v>123</v>
      </c>
      <c r="B75" s="16" t="s">
        <v>124</v>
      </c>
      <c r="C75" s="24">
        <v>0</v>
      </c>
      <c r="D75" s="24">
        <v>0</v>
      </c>
      <c r="H75" s="20"/>
    </row>
    <row r="76" spans="1:8" ht="15" customHeight="1" x14ac:dyDescent="0.2">
      <c r="A76" s="23" t="s">
        <v>125</v>
      </c>
      <c r="B76" s="16" t="s">
        <v>126</v>
      </c>
      <c r="C76" s="24">
        <v>0</v>
      </c>
      <c r="D76" s="24">
        <v>0</v>
      </c>
      <c r="H76" s="20"/>
    </row>
    <row r="77" spans="1:8" ht="15" customHeight="1" x14ac:dyDescent="0.2">
      <c r="A77" s="23" t="s">
        <v>127</v>
      </c>
      <c r="B77" s="16" t="s">
        <v>128</v>
      </c>
      <c r="C77" s="24">
        <v>0</v>
      </c>
      <c r="D77" s="24">
        <v>0</v>
      </c>
      <c r="H77" s="20"/>
    </row>
    <row r="78" spans="1:8" ht="15" customHeight="1" x14ac:dyDescent="0.2">
      <c r="A78" s="23" t="s">
        <v>129</v>
      </c>
      <c r="B78" s="16" t="s">
        <v>130</v>
      </c>
      <c r="C78" s="24">
        <v>736</v>
      </c>
      <c r="D78" s="24">
        <v>543</v>
      </c>
      <c r="H78" s="20"/>
    </row>
    <row r="79" spans="1:8" ht="15" customHeight="1" x14ac:dyDescent="0.2">
      <c r="A79" s="23" t="s">
        <v>131</v>
      </c>
      <c r="B79" s="16" t="s">
        <v>132</v>
      </c>
      <c r="C79" s="24">
        <v>1794</v>
      </c>
      <c r="D79" s="24">
        <v>1504</v>
      </c>
      <c r="H79" s="20"/>
    </row>
    <row r="80" spans="1:8" ht="15" customHeight="1" x14ac:dyDescent="0.2">
      <c r="A80" s="23" t="s">
        <v>133</v>
      </c>
      <c r="B80" s="16" t="s">
        <v>134</v>
      </c>
      <c r="C80" s="24">
        <v>60</v>
      </c>
      <c r="D80" s="24">
        <v>562</v>
      </c>
      <c r="H80" s="20"/>
    </row>
    <row r="81" spans="1:8" ht="15" customHeight="1" x14ac:dyDescent="0.2">
      <c r="A81" s="23" t="s">
        <v>135</v>
      </c>
      <c r="B81" s="16" t="s">
        <v>136</v>
      </c>
      <c r="C81" s="24">
        <v>1325</v>
      </c>
      <c r="D81" s="24">
        <v>514</v>
      </c>
      <c r="H81" s="19"/>
    </row>
    <row r="82" spans="1:8" ht="15" customHeight="1" x14ac:dyDescent="0.2">
      <c r="A82" s="23" t="s">
        <v>137</v>
      </c>
      <c r="B82" s="16" t="s">
        <v>138</v>
      </c>
      <c r="C82" s="24">
        <v>25</v>
      </c>
      <c r="D82" s="24">
        <v>0</v>
      </c>
      <c r="H82" s="22"/>
    </row>
    <row r="83" spans="1:8" ht="15" customHeight="1" x14ac:dyDescent="0.2">
      <c r="A83" s="23" t="s">
        <v>139</v>
      </c>
      <c r="B83" s="16" t="s">
        <v>140</v>
      </c>
      <c r="C83" s="24">
        <v>0</v>
      </c>
      <c r="D83" s="24">
        <v>0</v>
      </c>
      <c r="H83" s="20"/>
    </row>
    <row r="84" spans="1:8" ht="15" customHeight="1" x14ac:dyDescent="0.2">
      <c r="A84" s="23" t="s">
        <v>89</v>
      </c>
      <c r="B84" s="16" t="s">
        <v>141</v>
      </c>
      <c r="C84" s="24">
        <v>0</v>
      </c>
      <c r="D84" s="24">
        <v>0</v>
      </c>
      <c r="H84" s="19"/>
    </row>
    <row r="85" spans="1:8" ht="15" customHeight="1" x14ac:dyDescent="0.2">
      <c r="A85" s="23" t="s">
        <v>39</v>
      </c>
      <c r="B85" s="16" t="s">
        <v>37</v>
      </c>
      <c r="C85" s="25" t="s">
        <v>37</v>
      </c>
      <c r="D85" s="25" t="s">
        <v>37</v>
      </c>
      <c r="H85" s="20"/>
    </row>
    <row r="86" spans="1:8" ht="15" customHeight="1" x14ac:dyDescent="0.2">
      <c r="A86" s="23" t="s">
        <v>142</v>
      </c>
      <c r="B86" s="16" t="s">
        <v>143</v>
      </c>
      <c r="C86" s="24">
        <v>0</v>
      </c>
      <c r="D86" s="24">
        <v>0</v>
      </c>
      <c r="H86" s="20"/>
    </row>
    <row r="87" spans="1:8" ht="15" customHeight="1" x14ac:dyDescent="0.2">
      <c r="A87" s="23" t="s">
        <v>144</v>
      </c>
      <c r="B87" s="16" t="s">
        <v>145</v>
      </c>
      <c r="C87" s="24">
        <v>0</v>
      </c>
      <c r="D87" s="24">
        <v>0</v>
      </c>
      <c r="H87" s="20"/>
    </row>
    <row r="88" spans="1:8" ht="15" customHeight="1" x14ac:dyDescent="0.2">
      <c r="A88" s="23" t="s">
        <v>146</v>
      </c>
      <c r="B88" s="16" t="s">
        <v>147</v>
      </c>
      <c r="C88" s="24">
        <v>0</v>
      </c>
      <c r="D88" s="24">
        <v>0</v>
      </c>
      <c r="H88" s="20"/>
    </row>
    <row r="89" spans="1:8" ht="15" customHeight="1" x14ac:dyDescent="0.2">
      <c r="A89" s="23" t="s">
        <v>148</v>
      </c>
      <c r="B89" s="16" t="s">
        <v>149</v>
      </c>
      <c r="C89" s="24">
        <v>0</v>
      </c>
      <c r="D89" s="24">
        <v>0</v>
      </c>
      <c r="H89" s="20"/>
    </row>
    <row r="90" spans="1:8" ht="15" customHeight="1" x14ac:dyDescent="0.2">
      <c r="A90" s="23" t="s">
        <v>150</v>
      </c>
      <c r="B90" s="16" t="s">
        <v>151</v>
      </c>
      <c r="C90" s="26">
        <v>6959</v>
      </c>
      <c r="D90" s="26">
        <v>7342</v>
      </c>
      <c r="H90" s="20"/>
    </row>
    <row r="91" spans="1:8" ht="15" customHeight="1" x14ac:dyDescent="0.2">
      <c r="A91" s="23" t="s">
        <v>152</v>
      </c>
      <c r="B91" s="16" t="s">
        <v>153</v>
      </c>
      <c r="C91" s="24">
        <v>0</v>
      </c>
      <c r="D91" s="24">
        <v>0</v>
      </c>
      <c r="H91" s="20"/>
    </row>
    <row r="92" spans="1:8" ht="15" customHeight="1" x14ac:dyDescent="0.2">
      <c r="A92" s="23" t="s">
        <v>154</v>
      </c>
      <c r="B92" s="16" t="s">
        <v>155</v>
      </c>
      <c r="C92" s="24">
        <v>2762</v>
      </c>
      <c r="D92" s="24">
        <v>2672</v>
      </c>
      <c r="H92" s="20"/>
    </row>
    <row r="93" spans="1:8" ht="15" customHeight="1" x14ac:dyDescent="0.2">
      <c r="A93" s="23" t="s">
        <v>156</v>
      </c>
      <c r="B93" s="16" t="s">
        <v>157</v>
      </c>
      <c r="C93" s="24">
        <v>3886</v>
      </c>
      <c r="D93" s="24">
        <v>7030</v>
      </c>
      <c r="H93" s="22"/>
    </row>
    <row r="94" spans="1:8" ht="15" customHeight="1" x14ac:dyDescent="0.2">
      <c r="A94" s="48" t="s">
        <v>158</v>
      </c>
      <c r="B94" s="49" t="s">
        <v>159</v>
      </c>
      <c r="C94" s="50">
        <v>2570</v>
      </c>
      <c r="D94" s="50">
        <v>2404</v>
      </c>
      <c r="H94" s="20"/>
    </row>
    <row r="95" spans="1:8" ht="15" customHeight="1" x14ac:dyDescent="0.2">
      <c r="A95" s="51" t="s">
        <v>160</v>
      </c>
      <c r="B95" s="49" t="s">
        <v>161</v>
      </c>
      <c r="C95" s="52">
        <v>81938</v>
      </c>
      <c r="D95" s="52">
        <v>54775</v>
      </c>
      <c r="F95" s="27"/>
      <c r="G95" s="28"/>
      <c r="H95" s="22"/>
    </row>
    <row r="96" spans="1:8" ht="15" customHeight="1" x14ac:dyDescent="0.2">
      <c r="A96" s="23" t="s">
        <v>37</v>
      </c>
      <c r="B96" s="16" t="s">
        <v>37</v>
      </c>
      <c r="C96" s="25" t="s">
        <v>37</v>
      </c>
      <c r="D96" s="25" t="s">
        <v>37</v>
      </c>
      <c r="H96" s="22"/>
    </row>
    <row r="97" spans="1:8" ht="15" customHeight="1" x14ac:dyDescent="0.2">
      <c r="A97" s="29" t="s">
        <v>162</v>
      </c>
      <c r="B97" s="16" t="s">
        <v>37</v>
      </c>
      <c r="C97" s="25" t="s">
        <v>37</v>
      </c>
      <c r="D97" s="25" t="s">
        <v>37</v>
      </c>
      <c r="H97" s="22"/>
    </row>
    <row r="98" spans="1:8" ht="15" customHeight="1" x14ac:dyDescent="0.2">
      <c r="A98" s="23" t="s">
        <v>163</v>
      </c>
      <c r="B98" s="16" t="s">
        <v>164</v>
      </c>
      <c r="C98" s="24">
        <v>700000</v>
      </c>
      <c r="D98" s="24">
        <v>700000</v>
      </c>
      <c r="H98" s="30"/>
    </row>
    <row r="99" spans="1:8" ht="15" customHeight="1" x14ac:dyDescent="0.2">
      <c r="A99" s="23" t="s">
        <v>39</v>
      </c>
      <c r="B99" s="16" t="s">
        <v>37</v>
      </c>
      <c r="C99" s="25" t="s">
        <v>37</v>
      </c>
      <c r="D99" s="25" t="s">
        <v>37</v>
      </c>
      <c r="H99" s="18"/>
    </row>
    <row r="100" spans="1:8" ht="15" customHeight="1" x14ac:dyDescent="0.2">
      <c r="A100" s="23" t="s">
        <v>165</v>
      </c>
      <c r="B100" s="16" t="s">
        <v>166</v>
      </c>
      <c r="C100" s="24">
        <v>700000</v>
      </c>
      <c r="D100" s="24">
        <v>700000</v>
      </c>
      <c r="H100" s="18"/>
    </row>
    <row r="101" spans="1:8" ht="15" customHeight="1" x14ac:dyDescent="0.2">
      <c r="A101" s="23" t="s">
        <v>167</v>
      </c>
      <c r="B101" s="16" t="s">
        <v>168</v>
      </c>
      <c r="C101" s="24">
        <v>0</v>
      </c>
      <c r="D101" s="24">
        <v>0</v>
      </c>
      <c r="H101" s="18"/>
    </row>
    <row r="102" spans="1:8" ht="15" customHeight="1" x14ac:dyDescent="0.2">
      <c r="A102" s="23" t="s">
        <v>169</v>
      </c>
      <c r="B102" s="16" t="s">
        <v>170</v>
      </c>
      <c r="C102" s="24">
        <v>0</v>
      </c>
      <c r="D102" s="24">
        <v>0</v>
      </c>
      <c r="H102" s="18"/>
    </row>
    <row r="103" spans="1:8" ht="15" customHeight="1" x14ac:dyDescent="0.2">
      <c r="A103" s="23" t="s">
        <v>171</v>
      </c>
      <c r="B103" s="21" t="s">
        <v>172</v>
      </c>
      <c r="C103" s="24">
        <v>0</v>
      </c>
      <c r="D103" s="24">
        <v>0</v>
      </c>
      <c r="H103" s="18"/>
    </row>
    <row r="104" spans="1:8" ht="15" customHeight="1" x14ac:dyDescent="0.2">
      <c r="A104" s="31" t="s">
        <v>173</v>
      </c>
      <c r="B104" s="32" t="s">
        <v>174</v>
      </c>
      <c r="C104" s="33">
        <v>40183</v>
      </c>
      <c r="D104" s="33">
        <v>50611</v>
      </c>
      <c r="H104" s="18"/>
    </row>
    <row r="105" spans="1:8" ht="15" customHeight="1" x14ac:dyDescent="0.2">
      <c r="A105" s="34" t="s">
        <v>39</v>
      </c>
      <c r="B105" s="32" t="s">
        <v>37</v>
      </c>
      <c r="C105" s="35" t="s">
        <v>37</v>
      </c>
      <c r="D105" s="35" t="s">
        <v>37</v>
      </c>
      <c r="H105" s="18"/>
    </row>
    <row r="106" spans="1:8" ht="15" customHeight="1" x14ac:dyDescent="0.2">
      <c r="A106" s="34" t="s">
        <v>175</v>
      </c>
      <c r="B106" s="32" t="s">
        <v>176</v>
      </c>
      <c r="C106" s="36">
        <v>-46203</v>
      </c>
      <c r="D106" s="36">
        <v>-35775</v>
      </c>
      <c r="H106" s="18"/>
    </row>
    <row r="107" spans="1:8" ht="15" customHeight="1" x14ac:dyDescent="0.2">
      <c r="A107" s="34" t="s">
        <v>177</v>
      </c>
      <c r="B107" s="32" t="s">
        <v>178</v>
      </c>
      <c r="C107" s="36">
        <v>86386</v>
      </c>
      <c r="D107" s="36">
        <v>86386</v>
      </c>
      <c r="H107" s="18"/>
    </row>
    <row r="108" spans="1:8" ht="15" customHeight="1" x14ac:dyDescent="0.2">
      <c r="A108" s="34" t="s">
        <v>179</v>
      </c>
      <c r="B108" s="32" t="s">
        <v>180</v>
      </c>
      <c r="C108" s="36">
        <v>0</v>
      </c>
      <c r="D108" s="36">
        <v>0</v>
      </c>
      <c r="H108" s="18"/>
    </row>
    <row r="109" spans="1:8" ht="15" customHeight="1" x14ac:dyDescent="0.2">
      <c r="A109" s="34" t="s">
        <v>181</v>
      </c>
      <c r="B109" s="32" t="s">
        <v>182</v>
      </c>
      <c r="C109" s="37">
        <v>515193</v>
      </c>
      <c r="D109" s="37">
        <v>170431</v>
      </c>
      <c r="H109" s="18"/>
    </row>
    <row r="110" spans="1:8" ht="15" customHeight="1" x14ac:dyDescent="0.2">
      <c r="A110" s="34" t="s">
        <v>39</v>
      </c>
      <c r="B110" s="32" t="s">
        <v>37</v>
      </c>
      <c r="C110" s="38" t="s">
        <v>37</v>
      </c>
      <c r="D110" s="38" t="s">
        <v>37</v>
      </c>
      <c r="H110" s="18"/>
    </row>
    <row r="111" spans="1:8" ht="15" customHeight="1" x14ac:dyDescent="0.2">
      <c r="A111" s="34" t="s">
        <v>183</v>
      </c>
      <c r="B111" s="32" t="s">
        <v>184</v>
      </c>
      <c r="C111" s="37">
        <v>170431</v>
      </c>
      <c r="D111" s="37">
        <v>132984</v>
      </c>
      <c r="H111" s="18"/>
    </row>
    <row r="112" spans="1:8" ht="15" customHeight="1" x14ac:dyDescent="0.2">
      <c r="A112" s="34" t="s">
        <v>185</v>
      </c>
      <c r="B112" s="32" t="s">
        <v>186</v>
      </c>
      <c r="C112" s="37">
        <v>344762</v>
      </c>
      <c r="D112" s="37">
        <v>37447</v>
      </c>
      <c r="H112" s="18"/>
    </row>
    <row r="113" spans="1:8" ht="15" customHeight="1" x14ac:dyDescent="0.2">
      <c r="A113" s="35" t="s">
        <v>187</v>
      </c>
      <c r="B113" s="32" t="s">
        <v>188</v>
      </c>
      <c r="C113" s="37">
        <v>1255376</v>
      </c>
      <c r="D113" s="37">
        <v>921042</v>
      </c>
      <c r="H113" s="18"/>
    </row>
    <row r="114" spans="1:8" ht="15" customHeight="1" x14ac:dyDescent="0.2">
      <c r="A114" s="34" t="s">
        <v>37</v>
      </c>
      <c r="B114" s="32" t="s">
        <v>37</v>
      </c>
      <c r="C114" s="38" t="s">
        <v>37</v>
      </c>
      <c r="D114" s="38" t="s">
        <v>37</v>
      </c>
      <c r="H114" s="18"/>
    </row>
    <row r="115" spans="1:8" ht="15" customHeight="1" x14ac:dyDescent="0.2">
      <c r="A115" s="39" t="s">
        <v>189</v>
      </c>
      <c r="B115" s="32" t="s">
        <v>190</v>
      </c>
      <c r="C115" s="37">
        <v>1337314</v>
      </c>
      <c r="D115" s="37">
        <v>975817</v>
      </c>
      <c r="H115" s="18"/>
    </row>
    <row r="116" spans="1:8" ht="15" customHeight="1" x14ac:dyDescent="0.2">
      <c r="A116" s="1"/>
      <c r="B116" s="1"/>
      <c r="C116" s="40">
        <f>C60-C115</f>
        <v>-0.40286000003106892</v>
      </c>
      <c r="D116" s="40">
        <f>D60-D115</f>
        <v>0</v>
      </c>
      <c r="H116" s="18"/>
    </row>
    <row r="117" spans="1:8" ht="15" customHeight="1" x14ac:dyDescent="0.2">
      <c r="A117" s="2" t="s">
        <v>191</v>
      </c>
      <c r="B117" s="1"/>
      <c r="C117" s="1"/>
      <c r="D117" s="1"/>
      <c r="H117" s="18"/>
    </row>
    <row r="118" spans="1:8" ht="15" customHeight="1" x14ac:dyDescent="0.2">
      <c r="A118" s="1"/>
      <c r="B118" s="1"/>
      <c r="C118" s="1"/>
      <c r="D118" s="1"/>
      <c r="H118" s="18"/>
    </row>
    <row r="119" spans="1:8" ht="15" customHeight="1" x14ac:dyDescent="0.2">
      <c r="A119" s="102" t="s">
        <v>37</v>
      </c>
      <c r="B119" s="103"/>
      <c r="C119" s="103"/>
      <c r="D119" s="104"/>
      <c r="H119" s="18"/>
    </row>
    <row r="120" spans="1:8" ht="15" customHeight="1" x14ac:dyDescent="0.2">
      <c r="A120" s="1"/>
      <c r="B120" s="1"/>
      <c r="C120" s="1"/>
      <c r="D120" s="1"/>
      <c r="H120" s="18"/>
    </row>
    <row r="121" spans="1:8" ht="15" customHeight="1" x14ac:dyDescent="0.2">
      <c r="A121" s="2" t="s">
        <v>192</v>
      </c>
      <c r="B121" s="96" t="s">
        <v>37</v>
      </c>
      <c r="C121" s="97"/>
      <c r="D121" s="2" t="s">
        <v>193</v>
      </c>
      <c r="H121" s="18"/>
    </row>
    <row r="122" spans="1:8" ht="15" customHeight="1" x14ac:dyDescent="0.2">
      <c r="A122" s="1"/>
      <c r="B122" s="1"/>
      <c r="C122" s="1"/>
      <c r="D122" s="1"/>
      <c r="H122" s="18"/>
    </row>
    <row r="123" spans="1:8" ht="15" customHeight="1" x14ac:dyDescent="0.2">
      <c r="A123" s="2" t="s">
        <v>194</v>
      </c>
      <c r="B123" s="96" t="s">
        <v>37</v>
      </c>
      <c r="C123" s="97"/>
      <c r="D123" s="2" t="s">
        <v>193</v>
      </c>
      <c r="H123" s="18"/>
    </row>
    <row r="124" spans="1:8" ht="15" customHeight="1" x14ac:dyDescent="0.2">
      <c r="A124" s="1"/>
      <c r="B124" s="1"/>
      <c r="C124" s="1"/>
      <c r="D124" s="1"/>
      <c r="H124" s="18"/>
    </row>
    <row r="125" spans="1:8" ht="15" customHeight="1" x14ac:dyDescent="0.2">
      <c r="A125" s="2" t="s">
        <v>27</v>
      </c>
      <c r="B125" s="96" t="s">
        <v>37</v>
      </c>
      <c r="C125" s="97"/>
      <c r="D125" s="2" t="s">
        <v>193</v>
      </c>
      <c r="H125" s="18"/>
    </row>
    <row r="126" spans="1:8" ht="15" customHeight="1" x14ac:dyDescent="0.2">
      <c r="A126" s="1"/>
      <c r="B126" s="1"/>
      <c r="C126" s="1"/>
      <c r="D126" s="1"/>
      <c r="H126" s="18"/>
    </row>
    <row r="127" spans="1:8" ht="15" customHeight="1" x14ac:dyDescent="0.2">
      <c r="A127" s="2" t="s">
        <v>28</v>
      </c>
      <c r="B127" s="96" t="s">
        <v>37</v>
      </c>
      <c r="C127" s="97"/>
      <c r="D127" s="1"/>
      <c r="H127" s="18"/>
    </row>
    <row r="128" spans="1:8" ht="15" customHeight="1" x14ac:dyDescent="0.2">
      <c r="A128" s="1"/>
      <c r="B128" s="1"/>
      <c r="C128" s="1"/>
      <c r="D128" s="1"/>
      <c r="H128" s="18"/>
    </row>
  </sheetData>
  <mergeCells count="8">
    <mergeCell ref="B125:C125"/>
    <mergeCell ref="B127:C127"/>
    <mergeCell ref="A1:D1"/>
    <mergeCell ref="A3:D3"/>
    <mergeCell ref="A5:C5"/>
    <mergeCell ref="A119:D119"/>
    <mergeCell ref="B121:C121"/>
    <mergeCell ref="B123:C123"/>
  </mergeCells>
  <pageMargins left="0.74803149606299213" right="0.74803149606299213" top="0.98425196850393704" bottom="0.98425196850393704" header="0.51181102362204722" footer="0.51181102362204722"/>
  <pageSetup paperSize="9" scale="6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26"/>
  <sheetViews>
    <sheetView workbookViewId="0">
      <selection activeCell="A5" sqref="A5:C5"/>
    </sheetView>
  </sheetViews>
  <sheetFormatPr defaultRowHeight="15" x14ac:dyDescent="0.25"/>
  <cols>
    <col min="1" max="1" width="50.7109375" style="41" customWidth="1"/>
    <col min="2" max="2" width="10.7109375" style="41" customWidth="1"/>
    <col min="3" max="6" width="17" style="41" customWidth="1"/>
    <col min="7" max="7" width="10" style="41" bestFit="1" customWidth="1"/>
    <col min="8" max="256" width="9.140625" style="41"/>
    <col min="257" max="257" width="50.7109375" style="41" customWidth="1"/>
    <col min="258" max="258" width="10.7109375" style="41" customWidth="1"/>
    <col min="259" max="262" width="17" style="41" customWidth="1"/>
    <col min="263" max="512" width="9.140625" style="41"/>
    <col min="513" max="513" width="50.7109375" style="41" customWidth="1"/>
    <col min="514" max="514" width="10.7109375" style="41" customWidth="1"/>
    <col min="515" max="518" width="17" style="41" customWidth="1"/>
    <col min="519" max="768" width="9.140625" style="41"/>
    <col min="769" max="769" width="50.7109375" style="41" customWidth="1"/>
    <col min="770" max="770" width="10.7109375" style="41" customWidth="1"/>
    <col min="771" max="774" width="17" style="41" customWidth="1"/>
    <col min="775" max="1024" width="9.140625" style="41"/>
    <col min="1025" max="1025" width="50.7109375" style="41" customWidth="1"/>
    <col min="1026" max="1026" width="10.7109375" style="41" customWidth="1"/>
    <col min="1027" max="1030" width="17" style="41" customWidth="1"/>
    <col min="1031" max="1280" width="9.140625" style="41"/>
    <col min="1281" max="1281" width="50.7109375" style="41" customWidth="1"/>
    <col min="1282" max="1282" width="10.7109375" style="41" customWidth="1"/>
    <col min="1283" max="1286" width="17" style="41" customWidth="1"/>
    <col min="1287" max="1536" width="9.140625" style="41"/>
    <col min="1537" max="1537" width="50.7109375" style="41" customWidth="1"/>
    <col min="1538" max="1538" width="10.7109375" style="41" customWidth="1"/>
    <col min="1539" max="1542" width="17" style="41" customWidth="1"/>
    <col min="1543" max="1792" width="9.140625" style="41"/>
    <col min="1793" max="1793" width="50.7109375" style="41" customWidth="1"/>
    <col min="1794" max="1794" width="10.7109375" style="41" customWidth="1"/>
    <col min="1795" max="1798" width="17" style="41" customWidth="1"/>
    <col min="1799" max="2048" width="9.140625" style="41"/>
    <col min="2049" max="2049" width="50.7109375" style="41" customWidth="1"/>
    <col min="2050" max="2050" width="10.7109375" style="41" customWidth="1"/>
    <col min="2051" max="2054" width="17" style="41" customWidth="1"/>
    <col min="2055" max="2304" width="9.140625" style="41"/>
    <col min="2305" max="2305" width="50.7109375" style="41" customWidth="1"/>
    <col min="2306" max="2306" width="10.7109375" style="41" customWidth="1"/>
    <col min="2307" max="2310" width="17" style="41" customWidth="1"/>
    <col min="2311" max="2560" width="9.140625" style="41"/>
    <col min="2561" max="2561" width="50.7109375" style="41" customWidth="1"/>
    <col min="2562" max="2562" width="10.7109375" style="41" customWidth="1"/>
    <col min="2563" max="2566" width="17" style="41" customWidth="1"/>
    <col min="2567" max="2816" width="9.140625" style="41"/>
    <col min="2817" max="2817" width="50.7109375" style="41" customWidth="1"/>
    <col min="2818" max="2818" width="10.7109375" style="41" customWidth="1"/>
    <col min="2819" max="2822" width="17" style="41" customWidth="1"/>
    <col min="2823" max="3072" width="9.140625" style="41"/>
    <col min="3073" max="3073" width="50.7109375" style="41" customWidth="1"/>
    <col min="3074" max="3074" width="10.7109375" style="41" customWidth="1"/>
    <col min="3075" max="3078" width="17" style="41" customWidth="1"/>
    <col min="3079" max="3328" width="9.140625" style="41"/>
    <col min="3329" max="3329" width="50.7109375" style="41" customWidth="1"/>
    <col min="3330" max="3330" width="10.7109375" style="41" customWidth="1"/>
    <col min="3331" max="3334" width="17" style="41" customWidth="1"/>
    <col min="3335" max="3584" width="9.140625" style="41"/>
    <col min="3585" max="3585" width="50.7109375" style="41" customWidth="1"/>
    <col min="3586" max="3586" width="10.7109375" style="41" customWidth="1"/>
    <col min="3587" max="3590" width="17" style="41" customWidth="1"/>
    <col min="3591" max="3840" width="9.140625" style="41"/>
    <col min="3841" max="3841" width="50.7109375" style="41" customWidth="1"/>
    <col min="3842" max="3842" width="10.7109375" style="41" customWidth="1"/>
    <col min="3843" max="3846" width="17" style="41" customWidth="1"/>
    <col min="3847" max="4096" width="9.140625" style="41"/>
    <col min="4097" max="4097" width="50.7109375" style="41" customWidth="1"/>
    <col min="4098" max="4098" width="10.7109375" style="41" customWidth="1"/>
    <col min="4099" max="4102" width="17" style="41" customWidth="1"/>
    <col min="4103" max="4352" width="9.140625" style="41"/>
    <col min="4353" max="4353" width="50.7109375" style="41" customWidth="1"/>
    <col min="4354" max="4354" width="10.7109375" style="41" customWidth="1"/>
    <col min="4355" max="4358" width="17" style="41" customWidth="1"/>
    <col min="4359" max="4608" width="9.140625" style="41"/>
    <col min="4609" max="4609" width="50.7109375" style="41" customWidth="1"/>
    <col min="4610" max="4610" width="10.7109375" style="41" customWidth="1"/>
    <col min="4611" max="4614" width="17" style="41" customWidth="1"/>
    <col min="4615" max="4864" width="9.140625" style="41"/>
    <col min="4865" max="4865" width="50.7109375" style="41" customWidth="1"/>
    <col min="4866" max="4866" width="10.7109375" style="41" customWidth="1"/>
    <col min="4867" max="4870" width="17" style="41" customWidth="1"/>
    <col min="4871" max="5120" width="9.140625" style="41"/>
    <col min="5121" max="5121" width="50.7109375" style="41" customWidth="1"/>
    <col min="5122" max="5122" width="10.7109375" style="41" customWidth="1"/>
    <col min="5123" max="5126" width="17" style="41" customWidth="1"/>
    <col min="5127" max="5376" width="9.140625" style="41"/>
    <col min="5377" max="5377" width="50.7109375" style="41" customWidth="1"/>
    <col min="5378" max="5378" width="10.7109375" style="41" customWidth="1"/>
    <col min="5379" max="5382" width="17" style="41" customWidth="1"/>
    <col min="5383" max="5632" width="9.140625" style="41"/>
    <col min="5633" max="5633" width="50.7109375" style="41" customWidth="1"/>
    <col min="5634" max="5634" width="10.7109375" style="41" customWidth="1"/>
    <col min="5635" max="5638" width="17" style="41" customWidth="1"/>
    <col min="5639" max="5888" width="9.140625" style="41"/>
    <col min="5889" max="5889" width="50.7109375" style="41" customWidth="1"/>
    <col min="5890" max="5890" width="10.7109375" style="41" customWidth="1"/>
    <col min="5891" max="5894" width="17" style="41" customWidth="1"/>
    <col min="5895" max="6144" width="9.140625" style="41"/>
    <col min="6145" max="6145" width="50.7109375" style="41" customWidth="1"/>
    <col min="6146" max="6146" width="10.7109375" style="41" customWidth="1"/>
    <col min="6147" max="6150" width="17" style="41" customWidth="1"/>
    <col min="6151" max="6400" width="9.140625" style="41"/>
    <col min="6401" max="6401" width="50.7109375" style="41" customWidth="1"/>
    <col min="6402" max="6402" width="10.7109375" style="41" customWidth="1"/>
    <col min="6403" max="6406" width="17" style="41" customWidth="1"/>
    <col min="6407" max="6656" width="9.140625" style="41"/>
    <col min="6657" max="6657" width="50.7109375" style="41" customWidth="1"/>
    <col min="6658" max="6658" width="10.7109375" style="41" customWidth="1"/>
    <col min="6659" max="6662" width="17" style="41" customWidth="1"/>
    <col min="6663" max="6912" width="9.140625" style="41"/>
    <col min="6913" max="6913" width="50.7109375" style="41" customWidth="1"/>
    <col min="6914" max="6914" width="10.7109375" style="41" customWidth="1"/>
    <col min="6915" max="6918" width="17" style="41" customWidth="1"/>
    <col min="6919" max="7168" width="9.140625" style="41"/>
    <col min="7169" max="7169" width="50.7109375" style="41" customWidth="1"/>
    <col min="7170" max="7170" width="10.7109375" style="41" customWidth="1"/>
    <col min="7171" max="7174" width="17" style="41" customWidth="1"/>
    <col min="7175" max="7424" width="9.140625" style="41"/>
    <col min="7425" max="7425" width="50.7109375" style="41" customWidth="1"/>
    <col min="7426" max="7426" width="10.7109375" style="41" customWidth="1"/>
    <col min="7427" max="7430" width="17" style="41" customWidth="1"/>
    <col min="7431" max="7680" width="9.140625" style="41"/>
    <col min="7681" max="7681" width="50.7109375" style="41" customWidth="1"/>
    <col min="7682" max="7682" width="10.7109375" style="41" customWidth="1"/>
    <col min="7683" max="7686" width="17" style="41" customWidth="1"/>
    <col min="7687" max="7936" width="9.140625" style="41"/>
    <col min="7937" max="7937" width="50.7109375" style="41" customWidth="1"/>
    <col min="7938" max="7938" width="10.7109375" style="41" customWidth="1"/>
    <col min="7939" max="7942" width="17" style="41" customWidth="1"/>
    <col min="7943" max="8192" width="9.140625" style="41"/>
    <col min="8193" max="8193" width="50.7109375" style="41" customWidth="1"/>
    <col min="8194" max="8194" width="10.7109375" style="41" customWidth="1"/>
    <col min="8195" max="8198" width="17" style="41" customWidth="1"/>
    <col min="8199" max="8448" width="9.140625" style="41"/>
    <col min="8449" max="8449" width="50.7109375" style="41" customWidth="1"/>
    <col min="8450" max="8450" width="10.7109375" style="41" customWidth="1"/>
    <col min="8451" max="8454" width="17" style="41" customWidth="1"/>
    <col min="8455" max="8704" width="9.140625" style="41"/>
    <col min="8705" max="8705" width="50.7109375" style="41" customWidth="1"/>
    <col min="8706" max="8706" width="10.7109375" style="41" customWidth="1"/>
    <col min="8707" max="8710" width="17" style="41" customWidth="1"/>
    <col min="8711" max="8960" width="9.140625" style="41"/>
    <col min="8961" max="8961" width="50.7109375" style="41" customWidth="1"/>
    <col min="8962" max="8962" width="10.7109375" style="41" customWidth="1"/>
    <col min="8963" max="8966" width="17" style="41" customWidth="1"/>
    <col min="8967" max="9216" width="9.140625" style="41"/>
    <col min="9217" max="9217" width="50.7109375" style="41" customWidth="1"/>
    <col min="9218" max="9218" width="10.7109375" style="41" customWidth="1"/>
    <col min="9219" max="9222" width="17" style="41" customWidth="1"/>
    <col min="9223" max="9472" width="9.140625" style="41"/>
    <col min="9473" max="9473" width="50.7109375" style="41" customWidth="1"/>
    <col min="9474" max="9474" width="10.7109375" style="41" customWidth="1"/>
    <col min="9475" max="9478" width="17" style="41" customWidth="1"/>
    <col min="9479" max="9728" width="9.140625" style="41"/>
    <col min="9729" max="9729" width="50.7109375" style="41" customWidth="1"/>
    <col min="9730" max="9730" width="10.7109375" style="41" customWidth="1"/>
    <col min="9731" max="9734" width="17" style="41" customWidth="1"/>
    <col min="9735" max="9984" width="9.140625" style="41"/>
    <col min="9985" max="9985" width="50.7109375" style="41" customWidth="1"/>
    <col min="9986" max="9986" width="10.7109375" style="41" customWidth="1"/>
    <col min="9987" max="9990" width="17" style="41" customWidth="1"/>
    <col min="9991" max="10240" width="9.140625" style="41"/>
    <col min="10241" max="10241" width="50.7109375" style="41" customWidth="1"/>
    <col min="10242" max="10242" width="10.7109375" style="41" customWidth="1"/>
    <col min="10243" max="10246" width="17" style="41" customWidth="1"/>
    <col min="10247" max="10496" width="9.140625" style="41"/>
    <col min="10497" max="10497" width="50.7109375" style="41" customWidth="1"/>
    <col min="10498" max="10498" width="10.7109375" style="41" customWidth="1"/>
    <col min="10499" max="10502" width="17" style="41" customWidth="1"/>
    <col min="10503" max="10752" width="9.140625" style="41"/>
    <col min="10753" max="10753" width="50.7109375" style="41" customWidth="1"/>
    <col min="10754" max="10754" width="10.7109375" style="41" customWidth="1"/>
    <col min="10755" max="10758" width="17" style="41" customWidth="1"/>
    <col min="10759" max="11008" width="9.140625" style="41"/>
    <col min="11009" max="11009" width="50.7109375" style="41" customWidth="1"/>
    <col min="11010" max="11010" width="10.7109375" style="41" customWidth="1"/>
    <col min="11011" max="11014" width="17" style="41" customWidth="1"/>
    <col min="11015" max="11264" width="9.140625" style="41"/>
    <col min="11265" max="11265" width="50.7109375" style="41" customWidth="1"/>
    <col min="11266" max="11266" width="10.7109375" style="41" customWidth="1"/>
    <col min="11267" max="11270" width="17" style="41" customWidth="1"/>
    <col min="11271" max="11520" width="9.140625" style="41"/>
    <col min="11521" max="11521" width="50.7109375" style="41" customWidth="1"/>
    <col min="11522" max="11522" width="10.7109375" style="41" customWidth="1"/>
    <col min="11523" max="11526" width="17" style="41" customWidth="1"/>
    <col min="11527" max="11776" width="9.140625" style="41"/>
    <col min="11777" max="11777" width="50.7109375" style="41" customWidth="1"/>
    <col min="11778" max="11778" width="10.7109375" style="41" customWidth="1"/>
    <col min="11779" max="11782" width="17" style="41" customWidth="1"/>
    <col min="11783" max="12032" width="9.140625" style="41"/>
    <col min="12033" max="12033" width="50.7109375" style="41" customWidth="1"/>
    <col min="12034" max="12034" width="10.7109375" style="41" customWidth="1"/>
    <col min="12035" max="12038" width="17" style="41" customWidth="1"/>
    <col min="12039" max="12288" width="9.140625" style="41"/>
    <col min="12289" max="12289" width="50.7109375" style="41" customWidth="1"/>
    <col min="12290" max="12290" width="10.7109375" style="41" customWidth="1"/>
    <col min="12291" max="12294" width="17" style="41" customWidth="1"/>
    <col min="12295" max="12544" width="9.140625" style="41"/>
    <col min="12545" max="12545" width="50.7109375" style="41" customWidth="1"/>
    <col min="12546" max="12546" width="10.7109375" style="41" customWidth="1"/>
    <col min="12547" max="12550" width="17" style="41" customWidth="1"/>
    <col min="12551" max="12800" width="9.140625" style="41"/>
    <col min="12801" max="12801" width="50.7109375" style="41" customWidth="1"/>
    <col min="12802" max="12802" width="10.7109375" style="41" customWidth="1"/>
    <col min="12803" max="12806" width="17" style="41" customWidth="1"/>
    <col min="12807" max="13056" width="9.140625" style="41"/>
    <col min="13057" max="13057" width="50.7109375" style="41" customWidth="1"/>
    <col min="13058" max="13058" width="10.7109375" style="41" customWidth="1"/>
    <col min="13059" max="13062" width="17" style="41" customWidth="1"/>
    <col min="13063" max="13312" width="9.140625" style="41"/>
    <col min="13313" max="13313" width="50.7109375" style="41" customWidth="1"/>
    <col min="13314" max="13314" width="10.7109375" style="41" customWidth="1"/>
    <col min="13315" max="13318" width="17" style="41" customWidth="1"/>
    <col min="13319" max="13568" width="9.140625" style="41"/>
    <col min="13569" max="13569" width="50.7109375" style="41" customWidth="1"/>
    <col min="13570" max="13570" width="10.7109375" style="41" customWidth="1"/>
    <col min="13571" max="13574" width="17" style="41" customWidth="1"/>
    <col min="13575" max="13824" width="9.140625" style="41"/>
    <col min="13825" max="13825" width="50.7109375" style="41" customWidth="1"/>
    <col min="13826" max="13826" width="10.7109375" style="41" customWidth="1"/>
    <col min="13827" max="13830" width="17" style="41" customWidth="1"/>
    <col min="13831" max="14080" width="9.140625" style="41"/>
    <col min="14081" max="14081" width="50.7109375" style="41" customWidth="1"/>
    <col min="14082" max="14082" width="10.7109375" style="41" customWidth="1"/>
    <col min="14083" max="14086" width="17" style="41" customWidth="1"/>
    <col min="14087" max="14336" width="9.140625" style="41"/>
    <col min="14337" max="14337" width="50.7109375" style="41" customWidth="1"/>
    <col min="14338" max="14338" width="10.7109375" style="41" customWidth="1"/>
    <col min="14339" max="14342" width="17" style="41" customWidth="1"/>
    <col min="14343" max="14592" width="9.140625" style="41"/>
    <col min="14593" max="14593" width="50.7109375" style="41" customWidth="1"/>
    <col min="14594" max="14594" width="10.7109375" style="41" customWidth="1"/>
    <col min="14595" max="14598" width="17" style="41" customWidth="1"/>
    <col min="14599" max="14848" width="9.140625" style="41"/>
    <col min="14849" max="14849" width="50.7109375" style="41" customWidth="1"/>
    <col min="14850" max="14850" width="10.7109375" style="41" customWidth="1"/>
    <col min="14851" max="14854" width="17" style="41" customWidth="1"/>
    <col min="14855" max="15104" width="9.140625" style="41"/>
    <col min="15105" max="15105" width="50.7109375" style="41" customWidth="1"/>
    <col min="15106" max="15106" width="10.7109375" style="41" customWidth="1"/>
    <col min="15107" max="15110" width="17" style="41" customWidth="1"/>
    <col min="15111" max="15360" width="9.140625" style="41"/>
    <col min="15361" max="15361" width="50.7109375" style="41" customWidth="1"/>
    <col min="15362" max="15362" width="10.7109375" style="41" customWidth="1"/>
    <col min="15363" max="15366" width="17" style="41" customWidth="1"/>
    <col min="15367" max="15616" width="9.140625" style="41"/>
    <col min="15617" max="15617" width="50.7109375" style="41" customWidth="1"/>
    <col min="15618" max="15618" width="10.7109375" style="41" customWidth="1"/>
    <col min="15619" max="15622" width="17" style="41" customWidth="1"/>
    <col min="15623" max="15872" width="9.140625" style="41"/>
    <col min="15873" max="15873" width="50.7109375" style="41" customWidth="1"/>
    <col min="15874" max="15874" width="10.7109375" style="41" customWidth="1"/>
    <col min="15875" max="15878" width="17" style="41" customWidth="1"/>
    <col min="15879" max="16128" width="9.140625" style="41"/>
    <col min="16129" max="16129" width="50.7109375" style="41" customWidth="1"/>
    <col min="16130" max="16130" width="10.7109375" style="41" customWidth="1"/>
    <col min="16131" max="16134" width="17" style="41" customWidth="1"/>
    <col min="16135" max="16384" width="9.140625" style="41"/>
  </cols>
  <sheetData>
    <row r="1" spans="1:6" ht="11.45" customHeight="1" x14ac:dyDescent="0.25">
      <c r="A1" s="106" t="s">
        <v>195</v>
      </c>
      <c r="B1" s="105"/>
      <c r="C1" s="105"/>
      <c r="D1" s="105"/>
      <c r="E1" s="105"/>
      <c r="F1" s="105"/>
    </row>
    <row r="2" spans="1:6" ht="11.45" customHeight="1" x14ac:dyDescent="0.25"/>
    <row r="3" spans="1:6" ht="14.45" customHeight="1" x14ac:dyDescent="0.25">
      <c r="B3" s="107" t="s">
        <v>25</v>
      </c>
      <c r="C3" s="108"/>
      <c r="D3" s="108"/>
      <c r="E3" s="109"/>
    </row>
    <row r="4" spans="1:6" ht="15.95" customHeight="1" x14ac:dyDescent="0.25"/>
    <row r="5" spans="1:6" ht="15.2" customHeight="1" x14ac:dyDescent="0.25">
      <c r="A5" s="96" t="str">
        <f>Ф12016!A5</f>
        <v>1 июля 2017 года</v>
      </c>
      <c r="B5" s="105"/>
      <c r="C5" s="105"/>
    </row>
    <row r="6" spans="1:6" ht="31.35" customHeight="1" x14ac:dyDescent="0.25"/>
    <row r="7" spans="1:6" ht="14.45" customHeight="1" x14ac:dyDescent="0.25">
      <c r="F7" s="2" t="s">
        <v>0</v>
      </c>
    </row>
    <row r="8" spans="1:6" ht="48.75" customHeight="1" x14ac:dyDescent="0.25">
      <c r="A8" s="42" t="s">
        <v>196</v>
      </c>
      <c r="B8" s="43" t="s">
        <v>32</v>
      </c>
      <c r="C8" s="42" t="s">
        <v>197</v>
      </c>
      <c r="D8" s="43" t="s">
        <v>198</v>
      </c>
      <c r="E8" s="42" t="s">
        <v>199</v>
      </c>
      <c r="F8" s="44" t="s">
        <v>200</v>
      </c>
    </row>
    <row r="9" spans="1:6" ht="14.45" customHeight="1" x14ac:dyDescent="0.25">
      <c r="A9" s="42" t="s">
        <v>35</v>
      </c>
      <c r="B9" s="43" t="s">
        <v>5</v>
      </c>
      <c r="C9" s="45" t="s">
        <v>6</v>
      </c>
      <c r="D9" s="46" t="s">
        <v>7</v>
      </c>
      <c r="E9" s="45" t="s">
        <v>8</v>
      </c>
      <c r="F9" s="47" t="s">
        <v>9</v>
      </c>
    </row>
    <row r="10" spans="1:6" ht="18.2" customHeight="1" x14ac:dyDescent="0.25">
      <c r="A10" s="87" t="s">
        <v>201</v>
      </c>
      <c r="B10" s="88" t="s">
        <v>1</v>
      </c>
      <c r="C10" s="55">
        <v>1298</v>
      </c>
      <c r="D10" s="55">
        <v>34058</v>
      </c>
      <c r="E10" s="55">
        <v>8727</v>
      </c>
      <c r="F10" s="55">
        <v>18641</v>
      </c>
    </row>
    <row r="11" spans="1:6" ht="18.2" customHeight="1" x14ac:dyDescent="0.25">
      <c r="A11" s="89" t="s">
        <v>202</v>
      </c>
      <c r="B11" s="88" t="s">
        <v>37</v>
      </c>
      <c r="C11" s="56" t="s">
        <v>37</v>
      </c>
      <c r="D11" s="57" t="s">
        <v>37</v>
      </c>
      <c r="E11" s="56" t="s">
        <v>37</v>
      </c>
      <c r="F11" s="58" t="s">
        <v>37</v>
      </c>
    </row>
    <row r="12" spans="1:6" ht="18.2" customHeight="1" x14ac:dyDescent="0.25">
      <c r="A12" s="90" t="s">
        <v>203</v>
      </c>
      <c r="B12" s="88" t="s">
        <v>2</v>
      </c>
      <c r="C12" s="59">
        <v>0</v>
      </c>
      <c r="D12" s="55">
        <v>0</v>
      </c>
      <c r="E12" s="59">
        <v>0</v>
      </c>
      <c r="F12" s="60">
        <v>0</v>
      </c>
    </row>
    <row r="13" spans="1:6" ht="18.2" customHeight="1" x14ac:dyDescent="0.25">
      <c r="A13" s="90" t="s">
        <v>204</v>
      </c>
      <c r="B13" s="88" t="s">
        <v>42</v>
      </c>
      <c r="C13" s="59">
        <v>0</v>
      </c>
      <c r="D13" s="55">
        <v>0</v>
      </c>
      <c r="E13" s="59">
        <v>0</v>
      </c>
      <c r="F13" s="60">
        <v>0</v>
      </c>
    </row>
    <row r="14" spans="1:6" ht="18.2" customHeight="1" x14ac:dyDescent="0.25">
      <c r="A14" s="90" t="s">
        <v>205</v>
      </c>
      <c r="B14" s="88" t="s">
        <v>3</v>
      </c>
      <c r="C14" s="55">
        <v>1194</v>
      </c>
      <c r="D14" s="55">
        <v>14745</v>
      </c>
      <c r="E14" s="55">
        <v>6938</v>
      </c>
      <c r="F14" s="55">
        <v>7938</v>
      </c>
    </row>
    <row r="15" spans="1:6" ht="18.2" customHeight="1" x14ac:dyDescent="0.25">
      <c r="A15" s="89" t="s">
        <v>202</v>
      </c>
      <c r="B15" s="88" t="s">
        <v>37</v>
      </c>
      <c r="C15" s="56" t="s">
        <v>37</v>
      </c>
      <c r="D15" s="57" t="s">
        <v>37</v>
      </c>
      <c r="E15" s="56" t="s">
        <v>37</v>
      </c>
      <c r="F15" s="58" t="s">
        <v>37</v>
      </c>
    </row>
    <row r="16" spans="1:6" ht="21.95" customHeight="1" x14ac:dyDescent="0.25">
      <c r="A16" s="90" t="s">
        <v>206</v>
      </c>
      <c r="B16" s="88" t="s">
        <v>207</v>
      </c>
      <c r="C16" s="59">
        <v>0</v>
      </c>
      <c r="D16" s="59">
        <v>12034</v>
      </c>
      <c r="E16" s="59">
        <v>6882</v>
      </c>
      <c r="F16" s="59">
        <v>6940</v>
      </c>
    </row>
    <row r="17" spans="1:6" ht="21.95" customHeight="1" x14ac:dyDescent="0.25">
      <c r="A17" s="90" t="s">
        <v>208</v>
      </c>
      <c r="B17" s="88" t="s">
        <v>209</v>
      </c>
      <c r="C17" s="59">
        <v>0</v>
      </c>
      <c r="D17" s="55">
        <v>12034</v>
      </c>
      <c r="E17" s="59">
        <v>6882</v>
      </c>
      <c r="F17" s="60">
        <v>6940</v>
      </c>
    </row>
    <row r="18" spans="1:6" ht="21.95" customHeight="1" x14ac:dyDescent="0.25">
      <c r="A18" s="90" t="s">
        <v>210</v>
      </c>
      <c r="B18" s="88" t="s">
        <v>211</v>
      </c>
      <c r="C18" s="59">
        <v>0</v>
      </c>
      <c r="D18" s="55">
        <v>0</v>
      </c>
      <c r="E18" s="59">
        <v>0</v>
      </c>
      <c r="F18" s="60">
        <v>0</v>
      </c>
    </row>
    <row r="19" spans="1:6" ht="21.95" customHeight="1" x14ac:dyDescent="0.25">
      <c r="A19" s="90" t="s">
        <v>212</v>
      </c>
      <c r="B19" s="88" t="s">
        <v>213</v>
      </c>
      <c r="C19" s="59">
        <v>1194</v>
      </c>
      <c r="D19" s="59">
        <v>2711</v>
      </c>
      <c r="E19" s="59">
        <v>56</v>
      </c>
      <c r="F19" s="59">
        <v>998</v>
      </c>
    </row>
    <row r="20" spans="1:6" ht="41.25" customHeight="1" x14ac:dyDescent="0.25">
      <c r="A20" s="90" t="s">
        <v>214</v>
      </c>
      <c r="B20" s="88" t="s">
        <v>215</v>
      </c>
      <c r="C20" s="59">
        <v>1194</v>
      </c>
      <c r="D20" s="59">
        <v>2711</v>
      </c>
      <c r="E20" s="59">
        <v>52</v>
      </c>
      <c r="F20" s="60">
        <v>994</v>
      </c>
    </row>
    <row r="21" spans="1:6" ht="36" customHeight="1" x14ac:dyDescent="0.25">
      <c r="A21" s="90" t="s">
        <v>216</v>
      </c>
      <c r="B21" s="88" t="s">
        <v>217</v>
      </c>
      <c r="C21" s="59">
        <v>0</v>
      </c>
      <c r="D21" s="55">
        <v>0</v>
      </c>
      <c r="E21" s="59">
        <v>4</v>
      </c>
      <c r="F21" s="60">
        <v>4</v>
      </c>
    </row>
    <row r="22" spans="1:6" ht="31.5" customHeight="1" x14ac:dyDescent="0.25">
      <c r="A22" s="90" t="s">
        <v>218</v>
      </c>
      <c r="B22" s="88" t="s">
        <v>219</v>
      </c>
      <c r="C22" s="59">
        <v>0</v>
      </c>
      <c r="D22" s="55">
        <v>0</v>
      </c>
      <c r="E22" s="59">
        <v>0</v>
      </c>
      <c r="F22" s="60">
        <v>0</v>
      </c>
    </row>
    <row r="23" spans="1:6" ht="21.95" customHeight="1" x14ac:dyDescent="0.25">
      <c r="A23" s="90" t="s">
        <v>220</v>
      </c>
      <c r="B23" s="88" t="s">
        <v>221</v>
      </c>
      <c r="C23" s="59">
        <v>0</v>
      </c>
      <c r="D23" s="55">
        <v>0</v>
      </c>
      <c r="E23" s="59">
        <v>0</v>
      </c>
      <c r="F23" s="60">
        <v>0</v>
      </c>
    </row>
    <row r="24" spans="1:6" ht="18.2" customHeight="1" x14ac:dyDescent="0.25">
      <c r="A24" s="90" t="s">
        <v>222</v>
      </c>
      <c r="B24" s="88" t="s">
        <v>223</v>
      </c>
      <c r="C24" s="59">
        <v>0</v>
      </c>
      <c r="D24" s="55">
        <v>0</v>
      </c>
      <c r="E24" s="59">
        <v>0</v>
      </c>
      <c r="F24" s="60">
        <v>151</v>
      </c>
    </row>
    <row r="25" spans="1:6" ht="18.2" customHeight="1" x14ac:dyDescent="0.25">
      <c r="A25" s="90" t="s">
        <v>224</v>
      </c>
      <c r="B25" s="88" t="s">
        <v>4</v>
      </c>
      <c r="C25" s="59">
        <v>104</v>
      </c>
      <c r="D25" s="61">
        <v>19313</v>
      </c>
      <c r="E25" s="62">
        <v>1789</v>
      </c>
      <c r="F25" s="63">
        <v>10552</v>
      </c>
    </row>
    <row r="26" spans="1:6" ht="18.2" customHeight="1" x14ac:dyDescent="0.25">
      <c r="A26" s="90" t="s">
        <v>225</v>
      </c>
      <c r="B26" s="88" t="s">
        <v>5</v>
      </c>
      <c r="C26" s="55">
        <v>5690</v>
      </c>
      <c r="D26" s="55">
        <v>29521</v>
      </c>
      <c r="E26" s="55">
        <v>3152</v>
      </c>
      <c r="F26" s="55">
        <v>21487</v>
      </c>
    </row>
    <row r="27" spans="1:6" ht="18.2" customHeight="1" x14ac:dyDescent="0.25">
      <c r="A27" s="89" t="s">
        <v>39</v>
      </c>
      <c r="B27" s="88" t="s">
        <v>37</v>
      </c>
      <c r="C27" s="56" t="s">
        <v>37</v>
      </c>
      <c r="D27" s="57" t="s">
        <v>37</v>
      </c>
      <c r="E27" s="56" t="s">
        <v>37</v>
      </c>
      <c r="F27" s="58" t="s">
        <v>37</v>
      </c>
    </row>
    <row r="28" spans="1:6" ht="18.2" customHeight="1" x14ac:dyDescent="0.25">
      <c r="A28" s="90" t="s">
        <v>226</v>
      </c>
      <c r="B28" s="88" t="s">
        <v>227</v>
      </c>
      <c r="C28" s="55">
        <v>0</v>
      </c>
      <c r="D28" s="55">
        <v>0</v>
      </c>
      <c r="E28" s="55">
        <v>179</v>
      </c>
      <c r="F28" s="55">
        <v>4464</v>
      </c>
    </row>
    <row r="29" spans="1:6" ht="18.2" customHeight="1" x14ac:dyDescent="0.25">
      <c r="A29" s="89" t="s">
        <v>39</v>
      </c>
      <c r="B29" s="91" t="s">
        <v>37</v>
      </c>
      <c r="C29" s="56" t="s">
        <v>37</v>
      </c>
      <c r="D29" s="64" t="s">
        <v>37</v>
      </c>
      <c r="E29" s="56" t="s">
        <v>37</v>
      </c>
      <c r="F29" s="65" t="s">
        <v>37</v>
      </c>
    </row>
    <row r="30" spans="1:6" ht="18.2" customHeight="1" x14ac:dyDescent="0.25">
      <c r="A30" s="90" t="s">
        <v>228</v>
      </c>
      <c r="B30" s="92" t="s">
        <v>229</v>
      </c>
      <c r="C30" s="59">
        <v>0</v>
      </c>
      <c r="D30" s="61">
        <v>0</v>
      </c>
      <c r="E30" s="59">
        <v>0</v>
      </c>
      <c r="F30" s="63">
        <v>0</v>
      </c>
    </row>
    <row r="31" spans="1:6" ht="18.2" customHeight="1" x14ac:dyDescent="0.25">
      <c r="A31" s="90" t="s">
        <v>230</v>
      </c>
      <c r="B31" s="92" t="s">
        <v>231</v>
      </c>
      <c r="C31" s="59">
        <v>0</v>
      </c>
      <c r="D31" s="61">
        <v>0</v>
      </c>
      <c r="E31" s="59">
        <v>179</v>
      </c>
      <c r="F31" s="63">
        <v>4464</v>
      </c>
    </row>
    <row r="32" spans="1:6" ht="18.2" customHeight="1" x14ac:dyDescent="0.25">
      <c r="A32" s="90" t="s">
        <v>232</v>
      </c>
      <c r="B32" s="92" t="s">
        <v>233</v>
      </c>
      <c r="C32" s="59">
        <v>313</v>
      </c>
      <c r="D32" s="61">
        <v>5125</v>
      </c>
      <c r="E32" s="59">
        <v>1078</v>
      </c>
      <c r="F32" s="63">
        <v>3941</v>
      </c>
    </row>
    <row r="33" spans="1:6" ht="18.2" customHeight="1" x14ac:dyDescent="0.25">
      <c r="A33" s="90" t="s">
        <v>234</v>
      </c>
      <c r="B33" s="92" t="s">
        <v>235</v>
      </c>
      <c r="C33" s="59">
        <v>223</v>
      </c>
      <c r="D33" s="61">
        <v>1339</v>
      </c>
      <c r="E33" s="59">
        <v>223</v>
      </c>
      <c r="F33" s="63">
        <v>1339</v>
      </c>
    </row>
    <row r="34" spans="1:6" ht="18.2" customHeight="1" x14ac:dyDescent="0.25">
      <c r="A34" s="90" t="s">
        <v>236</v>
      </c>
      <c r="B34" s="92" t="s">
        <v>237</v>
      </c>
      <c r="C34" s="59">
        <v>3945</v>
      </c>
      <c r="D34" s="61">
        <v>11693</v>
      </c>
      <c r="E34" s="59">
        <v>0</v>
      </c>
      <c r="F34" s="63">
        <v>0</v>
      </c>
    </row>
    <row r="35" spans="1:6" ht="18.2" customHeight="1" x14ac:dyDescent="0.25">
      <c r="A35" s="90" t="s">
        <v>238</v>
      </c>
      <c r="B35" s="92" t="s">
        <v>239</v>
      </c>
      <c r="C35" s="59">
        <v>1209</v>
      </c>
      <c r="D35" s="61">
        <v>11364</v>
      </c>
      <c r="E35" s="59">
        <v>1597</v>
      </c>
      <c r="F35" s="63">
        <v>11248</v>
      </c>
    </row>
    <row r="36" spans="1:6" ht="18.2" customHeight="1" x14ac:dyDescent="0.25">
      <c r="A36" s="90" t="s">
        <v>240</v>
      </c>
      <c r="B36" s="92" t="s">
        <v>241</v>
      </c>
      <c r="C36" s="59">
        <v>0</v>
      </c>
      <c r="D36" s="61">
        <v>0</v>
      </c>
      <c r="E36" s="59">
        <v>75</v>
      </c>
      <c r="F36" s="63">
        <v>495</v>
      </c>
    </row>
    <row r="37" spans="1:6" ht="18.2" customHeight="1" x14ac:dyDescent="0.25">
      <c r="A37" s="90" t="s">
        <v>242</v>
      </c>
      <c r="B37" s="92" t="s">
        <v>243</v>
      </c>
      <c r="C37" s="59">
        <v>0</v>
      </c>
      <c r="D37" s="61">
        <v>0</v>
      </c>
      <c r="E37" s="59">
        <v>0</v>
      </c>
      <c r="F37" s="63">
        <v>0</v>
      </c>
    </row>
    <row r="38" spans="1:6" ht="18.2" customHeight="1" x14ac:dyDescent="0.25">
      <c r="A38" s="90" t="s">
        <v>244</v>
      </c>
      <c r="B38" s="92" t="s">
        <v>245</v>
      </c>
      <c r="C38" s="59">
        <v>0</v>
      </c>
      <c r="D38" s="61">
        <v>0</v>
      </c>
      <c r="E38" s="59">
        <v>0</v>
      </c>
      <c r="F38" s="63">
        <v>0</v>
      </c>
    </row>
    <row r="39" spans="1:6" ht="18.2" customHeight="1" x14ac:dyDescent="0.25">
      <c r="A39" s="90" t="s">
        <v>85</v>
      </c>
      <c r="B39" s="92" t="s">
        <v>246</v>
      </c>
      <c r="C39" s="59">
        <v>0</v>
      </c>
      <c r="D39" s="61">
        <v>0</v>
      </c>
      <c r="E39" s="59">
        <v>0</v>
      </c>
      <c r="F39" s="63">
        <v>0</v>
      </c>
    </row>
    <row r="40" spans="1:6" ht="18.2" customHeight="1" x14ac:dyDescent="0.25">
      <c r="A40" s="90" t="s">
        <v>247</v>
      </c>
      <c r="B40" s="92" t="s">
        <v>6</v>
      </c>
      <c r="C40" s="61">
        <v>82330</v>
      </c>
      <c r="D40" s="61">
        <v>217214</v>
      </c>
      <c r="E40" s="59">
        <v>182984</v>
      </c>
      <c r="F40" s="63">
        <v>823860</v>
      </c>
    </row>
    <row r="41" spans="1:6" ht="38.25" customHeight="1" x14ac:dyDescent="0.25">
      <c r="A41" s="90" t="s">
        <v>248</v>
      </c>
      <c r="B41" s="92" t="s">
        <v>7</v>
      </c>
      <c r="C41" s="66">
        <v>3778</v>
      </c>
      <c r="D41" s="61">
        <v>26738</v>
      </c>
      <c r="E41" s="59">
        <v>17453</v>
      </c>
      <c r="F41" s="63">
        <v>68197</v>
      </c>
    </row>
    <row r="42" spans="1:6" ht="18.2" customHeight="1" x14ac:dyDescent="0.25">
      <c r="A42" s="90" t="s">
        <v>249</v>
      </c>
      <c r="B42" s="92" t="s">
        <v>8</v>
      </c>
      <c r="C42" s="59">
        <v>0</v>
      </c>
      <c r="D42" s="61">
        <v>0</v>
      </c>
      <c r="E42" s="59">
        <v>0</v>
      </c>
      <c r="F42" s="63">
        <v>0</v>
      </c>
    </row>
    <row r="43" spans="1:6" ht="18.2" customHeight="1" x14ac:dyDescent="0.25">
      <c r="A43" s="90" t="s">
        <v>250</v>
      </c>
      <c r="B43" s="92" t="s">
        <v>9</v>
      </c>
      <c r="C43" s="66">
        <v>30243</v>
      </c>
      <c r="D43" s="61">
        <v>114228</v>
      </c>
      <c r="E43" s="59">
        <v>14101</v>
      </c>
      <c r="F43" s="63">
        <v>160920</v>
      </c>
    </row>
    <row r="44" spans="1:6" ht="18.2" customHeight="1" x14ac:dyDescent="0.25">
      <c r="A44" s="90" t="s">
        <v>251</v>
      </c>
      <c r="B44" s="92" t="s">
        <v>55</v>
      </c>
      <c r="C44" s="59">
        <v>0</v>
      </c>
      <c r="D44" s="61">
        <v>0</v>
      </c>
      <c r="E44" s="59">
        <v>0</v>
      </c>
      <c r="F44" s="63">
        <v>0</v>
      </c>
    </row>
    <row r="45" spans="1:6" ht="18.2" customHeight="1" x14ac:dyDescent="0.25">
      <c r="A45" s="90" t="s">
        <v>252</v>
      </c>
      <c r="B45" s="92" t="s">
        <v>58</v>
      </c>
      <c r="C45" s="59">
        <v>0</v>
      </c>
      <c r="D45" s="61">
        <v>0</v>
      </c>
      <c r="E45" s="59">
        <v>71</v>
      </c>
      <c r="F45" s="63">
        <v>72</v>
      </c>
    </row>
    <row r="46" spans="1:6" ht="18.2" customHeight="1" x14ac:dyDescent="0.25">
      <c r="A46" s="90" t="s">
        <v>253</v>
      </c>
      <c r="B46" s="92" t="s">
        <v>60</v>
      </c>
      <c r="C46" s="59">
        <v>0</v>
      </c>
      <c r="D46" s="61">
        <v>0</v>
      </c>
      <c r="E46" s="59">
        <v>0</v>
      </c>
      <c r="F46" s="63">
        <v>0</v>
      </c>
    </row>
    <row r="47" spans="1:6" ht="18.2" customHeight="1" x14ac:dyDescent="0.25">
      <c r="A47" s="90" t="s">
        <v>254</v>
      </c>
      <c r="B47" s="92" t="s">
        <v>10</v>
      </c>
      <c r="C47" s="59">
        <v>0</v>
      </c>
      <c r="D47" s="59">
        <v>0</v>
      </c>
      <c r="E47" s="59">
        <v>0</v>
      </c>
      <c r="F47" s="59">
        <v>0</v>
      </c>
    </row>
    <row r="48" spans="1:6" ht="18.2" customHeight="1" x14ac:dyDescent="0.25">
      <c r="A48" s="89" t="s">
        <v>39</v>
      </c>
      <c r="B48" s="92" t="s">
        <v>37</v>
      </c>
      <c r="C48" s="56" t="s">
        <v>37</v>
      </c>
      <c r="D48" s="67" t="s">
        <v>37</v>
      </c>
      <c r="E48" s="56" t="s">
        <v>37</v>
      </c>
      <c r="F48" s="65" t="s">
        <v>37</v>
      </c>
    </row>
    <row r="49" spans="1:6" ht="18.2" customHeight="1" x14ac:dyDescent="0.25">
      <c r="A49" s="90" t="s">
        <v>255</v>
      </c>
      <c r="B49" s="92" t="s">
        <v>256</v>
      </c>
      <c r="C49" s="59">
        <v>0</v>
      </c>
      <c r="D49" s="61">
        <v>0</v>
      </c>
      <c r="E49" s="59">
        <v>0</v>
      </c>
      <c r="F49" s="63">
        <v>0</v>
      </c>
    </row>
    <row r="50" spans="1:6" ht="18.2" customHeight="1" x14ac:dyDescent="0.25">
      <c r="A50" s="90" t="s">
        <v>257</v>
      </c>
      <c r="B50" s="93" t="s">
        <v>258</v>
      </c>
      <c r="C50" s="59">
        <v>0</v>
      </c>
      <c r="D50" s="68">
        <v>0</v>
      </c>
      <c r="E50" s="59">
        <v>0</v>
      </c>
      <c r="F50" s="69">
        <v>0</v>
      </c>
    </row>
    <row r="51" spans="1:6" ht="18.2" customHeight="1" x14ac:dyDescent="0.25">
      <c r="A51" s="90" t="s">
        <v>259</v>
      </c>
      <c r="B51" s="92" t="s">
        <v>260</v>
      </c>
      <c r="C51" s="59">
        <v>0</v>
      </c>
      <c r="D51" s="61">
        <v>0</v>
      </c>
      <c r="E51" s="59">
        <v>0</v>
      </c>
      <c r="F51" s="63">
        <v>0</v>
      </c>
    </row>
    <row r="52" spans="1:6" ht="18.2" customHeight="1" x14ac:dyDescent="0.25">
      <c r="A52" s="90" t="s">
        <v>261</v>
      </c>
      <c r="B52" s="92" t="s">
        <v>262</v>
      </c>
      <c r="C52" s="70">
        <v>0</v>
      </c>
      <c r="D52" s="68">
        <v>0</v>
      </c>
      <c r="E52" s="59">
        <v>0</v>
      </c>
      <c r="F52" s="63">
        <v>0</v>
      </c>
    </row>
    <row r="53" spans="1:6" ht="21.95" customHeight="1" x14ac:dyDescent="0.25">
      <c r="A53" s="90" t="s">
        <v>263</v>
      </c>
      <c r="B53" s="92" t="s">
        <v>11</v>
      </c>
      <c r="C53" s="71">
        <v>0</v>
      </c>
      <c r="D53" s="71">
        <v>0</v>
      </c>
      <c r="E53" s="62">
        <v>0</v>
      </c>
      <c r="F53" s="63">
        <v>0</v>
      </c>
    </row>
    <row r="54" spans="1:6" ht="18.2" customHeight="1" x14ac:dyDescent="0.25">
      <c r="A54" s="90" t="s">
        <v>264</v>
      </c>
      <c r="B54" s="92" t="s">
        <v>12</v>
      </c>
      <c r="C54" s="72">
        <v>0</v>
      </c>
      <c r="D54" s="73">
        <v>679080</v>
      </c>
      <c r="E54" s="59">
        <v>0</v>
      </c>
      <c r="F54" s="63">
        <v>50</v>
      </c>
    </row>
    <row r="55" spans="1:6" ht="18.2" customHeight="1" x14ac:dyDescent="0.25">
      <c r="A55" s="56" t="s">
        <v>265</v>
      </c>
      <c r="B55" s="92" t="s">
        <v>13</v>
      </c>
      <c r="C55" s="59">
        <v>123339</v>
      </c>
      <c r="D55" s="59">
        <v>1100839</v>
      </c>
      <c r="E55" s="59">
        <v>226488</v>
      </c>
      <c r="F55" s="59">
        <v>1093227</v>
      </c>
    </row>
    <row r="56" spans="1:6" ht="18.2" customHeight="1" x14ac:dyDescent="0.25">
      <c r="A56" s="90" t="s">
        <v>37</v>
      </c>
      <c r="B56" s="92" t="s">
        <v>37</v>
      </c>
      <c r="C56" s="56" t="s">
        <v>37</v>
      </c>
      <c r="D56" s="67" t="s">
        <v>37</v>
      </c>
      <c r="E56" s="56" t="s">
        <v>37</v>
      </c>
      <c r="F56" s="65" t="s">
        <v>37</v>
      </c>
    </row>
    <row r="57" spans="1:6" ht="18.2" customHeight="1" x14ac:dyDescent="0.25">
      <c r="A57" s="90" t="s">
        <v>266</v>
      </c>
      <c r="B57" s="92" t="s">
        <v>14</v>
      </c>
      <c r="C57" s="59">
        <v>177</v>
      </c>
      <c r="D57" s="59">
        <v>803</v>
      </c>
      <c r="E57" s="59">
        <v>114</v>
      </c>
      <c r="F57" s="59">
        <v>202</v>
      </c>
    </row>
    <row r="58" spans="1:6" ht="18.2" customHeight="1" x14ac:dyDescent="0.25">
      <c r="A58" s="89" t="s">
        <v>202</v>
      </c>
      <c r="B58" s="92" t="s">
        <v>37</v>
      </c>
      <c r="C58" s="56" t="s">
        <v>37</v>
      </c>
      <c r="D58" s="67" t="s">
        <v>37</v>
      </c>
      <c r="E58" s="56" t="s">
        <v>37</v>
      </c>
      <c r="F58" s="65" t="s">
        <v>37</v>
      </c>
    </row>
    <row r="59" spans="1:6" ht="18.2" customHeight="1" x14ac:dyDescent="0.25">
      <c r="A59" s="90" t="s">
        <v>267</v>
      </c>
      <c r="B59" s="92" t="s">
        <v>268</v>
      </c>
      <c r="C59" s="59">
        <v>177</v>
      </c>
      <c r="D59" s="61">
        <v>803</v>
      </c>
      <c r="E59" s="59">
        <v>114</v>
      </c>
      <c r="F59" s="63">
        <v>202</v>
      </c>
    </row>
    <row r="60" spans="1:6" ht="18.2" customHeight="1" x14ac:dyDescent="0.25">
      <c r="A60" s="90" t="s">
        <v>269</v>
      </c>
      <c r="B60" s="92" t="s">
        <v>270</v>
      </c>
      <c r="C60" s="59">
        <v>0</v>
      </c>
      <c r="D60" s="61">
        <v>0</v>
      </c>
      <c r="E60" s="59">
        <v>0</v>
      </c>
      <c r="F60" s="63">
        <v>0</v>
      </c>
    </row>
    <row r="61" spans="1:6" ht="18.2" customHeight="1" x14ac:dyDescent="0.25">
      <c r="A61" s="90" t="s">
        <v>271</v>
      </c>
      <c r="B61" s="92" t="s">
        <v>272</v>
      </c>
      <c r="C61" s="59">
        <v>0</v>
      </c>
      <c r="D61" s="61">
        <v>0</v>
      </c>
      <c r="E61" s="59"/>
      <c r="F61" s="63">
        <v>0</v>
      </c>
    </row>
    <row r="62" spans="1:6" ht="18.2" customHeight="1" x14ac:dyDescent="0.25">
      <c r="A62" s="90" t="s">
        <v>273</v>
      </c>
      <c r="B62" s="92" t="s">
        <v>274</v>
      </c>
      <c r="C62" s="59">
        <v>0</v>
      </c>
      <c r="D62" s="61">
        <v>0</v>
      </c>
      <c r="E62" s="59">
        <v>0</v>
      </c>
      <c r="F62" s="63">
        <v>0</v>
      </c>
    </row>
    <row r="63" spans="1:6" ht="18.2" customHeight="1" x14ac:dyDescent="0.25">
      <c r="A63" s="90" t="s">
        <v>275</v>
      </c>
      <c r="B63" s="92" t="s">
        <v>15</v>
      </c>
      <c r="C63" s="59">
        <v>557</v>
      </c>
      <c r="D63" s="59">
        <v>7679</v>
      </c>
      <c r="E63" s="59">
        <v>7402</v>
      </c>
      <c r="F63" s="59">
        <v>11609</v>
      </c>
    </row>
    <row r="64" spans="1:6" ht="18.2" customHeight="1" x14ac:dyDescent="0.25">
      <c r="A64" s="89" t="s">
        <v>39</v>
      </c>
      <c r="B64" s="92" t="s">
        <v>37</v>
      </c>
      <c r="C64" s="56" t="s">
        <v>37</v>
      </c>
      <c r="D64" s="67" t="s">
        <v>37</v>
      </c>
      <c r="E64" s="56" t="s">
        <v>37</v>
      </c>
      <c r="F64" s="65" t="s">
        <v>37</v>
      </c>
    </row>
    <row r="65" spans="1:6" ht="18.2" customHeight="1" x14ac:dyDescent="0.25">
      <c r="A65" s="90" t="s">
        <v>276</v>
      </c>
      <c r="B65" s="92" t="s">
        <v>68</v>
      </c>
      <c r="C65" s="59">
        <v>0</v>
      </c>
      <c r="D65" s="61">
        <v>0</v>
      </c>
      <c r="E65" s="59">
        <v>0</v>
      </c>
      <c r="F65" s="63">
        <v>0</v>
      </c>
    </row>
    <row r="66" spans="1:6" ht="18.2" customHeight="1" x14ac:dyDescent="0.25">
      <c r="A66" s="90" t="s">
        <v>277</v>
      </c>
      <c r="B66" s="92" t="s">
        <v>74</v>
      </c>
      <c r="C66" s="59">
        <v>13</v>
      </c>
      <c r="D66" s="61">
        <v>172</v>
      </c>
      <c r="E66" s="59">
        <v>52</v>
      </c>
      <c r="F66" s="63">
        <v>612</v>
      </c>
    </row>
    <row r="67" spans="1:6" ht="18.2" customHeight="1" x14ac:dyDescent="0.25">
      <c r="A67" s="90" t="s">
        <v>278</v>
      </c>
      <c r="B67" s="92" t="s">
        <v>76</v>
      </c>
      <c r="C67" s="59">
        <v>38</v>
      </c>
      <c r="D67" s="61">
        <v>240</v>
      </c>
      <c r="E67" s="59">
        <v>32</v>
      </c>
      <c r="F67" s="63">
        <v>253</v>
      </c>
    </row>
    <row r="68" spans="1:6" ht="18.2" customHeight="1" x14ac:dyDescent="0.25">
      <c r="A68" s="90" t="s">
        <v>279</v>
      </c>
      <c r="B68" s="92" t="s">
        <v>78</v>
      </c>
      <c r="C68" s="59">
        <v>61</v>
      </c>
      <c r="D68" s="61">
        <v>608</v>
      </c>
      <c r="E68" s="59">
        <v>56</v>
      </c>
      <c r="F68" s="63">
        <v>235</v>
      </c>
    </row>
    <row r="69" spans="1:6" ht="18.2" customHeight="1" x14ac:dyDescent="0.25">
      <c r="A69" s="90" t="s">
        <v>280</v>
      </c>
      <c r="B69" s="92" t="s">
        <v>80</v>
      </c>
      <c r="C69" s="59">
        <v>191</v>
      </c>
      <c r="D69" s="61">
        <v>1032</v>
      </c>
      <c r="E69" s="59">
        <v>7152</v>
      </c>
      <c r="F69" s="63">
        <v>7358</v>
      </c>
    </row>
    <row r="70" spans="1:6" ht="18.2" customHeight="1" x14ac:dyDescent="0.25">
      <c r="A70" s="90" t="s">
        <v>281</v>
      </c>
      <c r="B70" s="92" t="s">
        <v>82</v>
      </c>
      <c r="C70" s="59">
        <v>254</v>
      </c>
      <c r="D70" s="61">
        <v>5627</v>
      </c>
      <c r="E70" s="59">
        <v>110</v>
      </c>
      <c r="F70" s="63">
        <v>3151</v>
      </c>
    </row>
    <row r="71" spans="1:6" ht="18.2" customHeight="1" x14ac:dyDescent="0.25">
      <c r="A71" s="90" t="s">
        <v>282</v>
      </c>
      <c r="B71" s="92" t="s">
        <v>16</v>
      </c>
      <c r="C71" s="59">
        <v>0</v>
      </c>
      <c r="D71" s="68">
        <v>0</v>
      </c>
      <c r="E71" s="59">
        <v>0</v>
      </c>
      <c r="F71" s="69">
        <v>0</v>
      </c>
    </row>
    <row r="72" spans="1:6" ht="18.2" customHeight="1" x14ac:dyDescent="0.25">
      <c r="A72" s="89" t="s">
        <v>39</v>
      </c>
      <c r="B72" s="93" t="s">
        <v>37</v>
      </c>
      <c r="C72" s="56" t="s">
        <v>37</v>
      </c>
      <c r="D72" s="67" t="s">
        <v>37</v>
      </c>
      <c r="E72" s="56" t="s">
        <v>37</v>
      </c>
      <c r="F72" s="65" t="s">
        <v>37</v>
      </c>
    </row>
    <row r="73" spans="1:6" ht="18.2" customHeight="1" x14ac:dyDescent="0.25">
      <c r="A73" s="90" t="s">
        <v>283</v>
      </c>
      <c r="B73" s="92" t="s">
        <v>91</v>
      </c>
      <c r="C73" s="59">
        <v>0</v>
      </c>
      <c r="D73" s="61">
        <v>0</v>
      </c>
      <c r="E73" s="59">
        <v>0</v>
      </c>
      <c r="F73" s="63">
        <v>0</v>
      </c>
    </row>
    <row r="74" spans="1:6" ht="18.2" customHeight="1" x14ac:dyDescent="0.25">
      <c r="A74" s="90" t="s">
        <v>284</v>
      </c>
      <c r="B74" s="92" t="s">
        <v>93</v>
      </c>
      <c r="C74" s="59">
        <v>0</v>
      </c>
      <c r="D74" s="61">
        <v>0</v>
      </c>
      <c r="E74" s="59">
        <v>0</v>
      </c>
      <c r="F74" s="63">
        <v>0</v>
      </c>
    </row>
    <row r="75" spans="1:6" ht="18.2" customHeight="1" x14ac:dyDescent="0.25">
      <c r="A75" s="90" t="s">
        <v>285</v>
      </c>
      <c r="B75" s="92" t="s">
        <v>95</v>
      </c>
      <c r="C75" s="59">
        <v>0</v>
      </c>
      <c r="D75" s="61">
        <v>0</v>
      </c>
      <c r="E75" s="59">
        <v>0</v>
      </c>
      <c r="F75" s="63">
        <v>0</v>
      </c>
    </row>
    <row r="76" spans="1:6" ht="18.2" customHeight="1" x14ac:dyDescent="0.25">
      <c r="A76" s="90" t="s">
        <v>286</v>
      </c>
      <c r="B76" s="92" t="s">
        <v>97</v>
      </c>
      <c r="C76" s="59">
        <v>0</v>
      </c>
      <c r="D76" s="61">
        <v>0</v>
      </c>
      <c r="E76" s="59">
        <v>0</v>
      </c>
      <c r="F76" s="63">
        <v>0</v>
      </c>
    </row>
    <row r="77" spans="1:6" ht="18.2" customHeight="1" x14ac:dyDescent="0.25">
      <c r="A77" s="90" t="s">
        <v>287</v>
      </c>
      <c r="B77" s="92" t="s">
        <v>288</v>
      </c>
      <c r="C77" s="59">
        <v>0</v>
      </c>
      <c r="D77" s="61">
        <v>0</v>
      </c>
      <c r="E77" s="59">
        <v>0</v>
      </c>
      <c r="F77" s="63">
        <v>0</v>
      </c>
    </row>
    <row r="78" spans="1:6" ht="18.2" customHeight="1" x14ac:dyDescent="0.25">
      <c r="A78" s="90" t="s">
        <v>289</v>
      </c>
      <c r="B78" s="92" t="s">
        <v>17</v>
      </c>
      <c r="C78" s="61">
        <v>96024</v>
      </c>
      <c r="D78" s="61">
        <v>241043</v>
      </c>
      <c r="E78" s="59">
        <v>151316</v>
      </c>
      <c r="F78" s="69">
        <v>712603</v>
      </c>
    </row>
    <row r="79" spans="1:6" ht="29.85" customHeight="1" x14ac:dyDescent="0.25">
      <c r="A79" s="90" t="s">
        <v>290</v>
      </c>
      <c r="B79" s="92" t="s">
        <v>18</v>
      </c>
      <c r="C79" s="61">
        <v>33514</v>
      </c>
      <c r="D79" s="61">
        <v>47877</v>
      </c>
      <c r="E79" s="59">
        <v>14099</v>
      </c>
      <c r="F79" s="86">
        <v>77893</v>
      </c>
    </row>
    <row r="80" spans="1:6" ht="18.2" customHeight="1" x14ac:dyDescent="0.25">
      <c r="A80" s="90" t="s">
        <v>291</v>
      </c>
      <c r="B80" s="92" t="s">
        <v>19</v>
      </c>
      <c r="C80" s="59">
        <v>0</v>
      </c>
      <c r="D80" s="61"/>
      <c r="E80" s="59">
        <v>0</v>
      </c>
      <c r="F80" s="85">
        <v>0</v>
      </c>
    </row>
    <row r="81" spans="1:6" ht="18.2" customHeight="1" x14ac:dyDescent="0.25">
      <c r="A81" s="90" t="s">
        <v>292</v>
      </c>
      <c r="B81" s="92" t="s">
        <v>20</v>
      </c>
      <c r="C81" s="59">
        <v>26482</v>
      </c>
      <c r="D81" s="61">
        <v>118259</v>
      </c>
      <c r="E81" s="59">
        <v>19947</v>
      </c>
      <c r="F81" s="63">
        <v>171048</v>
      </c>
    </row>
    <row r="82" spans="1:6" ht="18.2" customHeight="1" x14ac:dyDescent="0.25">
      <c r="A82" s="90" t="s">
        <v>293</v>
      </c>
      <c r="B82" s="92" t="s">
        <v>21</v>
      </c>
      <c r="C82" s="59">
        <v>0</v>
      </c>
      <c r="D82" s="61">
        <v>0</v>
      </c>
      <c r="E82" s="59">
        <v>0</v>
      </c>
      <c r="F82" s="63">
        <v>0</v>
      </c>
    </row>
    <row r="83" spans="1:6" ht="18.2" customHeight="1" x14ac:dyDescent="0.25">
      <c r="A83" s="90" t="s">
        <v>294</v>
      </c>
      <c r="B83" s="92" t="s">
        <v>22</v>
      </c>
      <c r="C83" s="59">
        <v>0</v>
      </c>
      <c r="D83" s="61">
        <v>0</v>
      </c>
      <c r="E83" s="59">
        <v>0</v>
      </c>
      <c r="F83" s="63">
        <v>0</v>
      </c>
    </row>
    <row r="84" spans="1:6" ht="18.2" customHeight="1" x14ac:dyDescent="0.25">
      <c r="A84" s="90" t="s">
        <v>295</v>
      </c>
      <c r="B84" s="92" t="s">
        <v>23</v>
      </c>
      <c r="C84" s="59">
        <v>0</v>
      </c>
      <c r="D84" s="61">
        <v>0</v>
      </c>
      <c r="E84" s="59">
        <v>0</v>
      </c>
      <c r="F84" s="63">
        <v>0</v>
      </c>
    </row>
    <row r="85" spans="1:6" ht="18.2" customHeight="1" x14ac:dyDescent="0.25">
      <c r="A85" s="90" t="s">
        <v>296</v>
      </c>
      <c r="B85" s="92" t="s">
        <v>24</v>
      </c>
      <c r="C85" s="59">
        <v>0</v>
      </c>
      <c r="D85" s="61">
        <v>0</v>
      </c>
      <c r="E85" s="59">
        <v>0</v>
      </c>
      <c r="F85" s="63">
        <v>0</v>
      </c>
    </row>
    <row r="86" spans="1:6" ht="18.2" customHeight="1" x14ac:dyDescent="0.25">
      <c r="A86" s="89" t="s">
        <v>39</v>
      </c>
      <c r="B86" s="92" t="s">
        <v>37</v>
      </c>
      <c r="C86" s="56" t="s">
        <v>37</v>
      </c>
      <c r="D86" s="67" t="s">
        <v>37</v>
      </c>
      <c r="E86" s="56" t="s">
        <v>37</v>
      </c>
      <c r="F86" s="65" t="s">
        <v>37</v>
      </c>
    </row>
    <row r="87" spans="1:6" ht="18.2" customHeight="1" x14ac:dyDescent="0.25">
      <c r="A87" s="90" t="s">
        <v>297</v>
      </c>
      <c r="B87" s="92" t="s">
        <v>298</v>
      </c>
      <c r="C87" s="59">
        <v>0</v>
      </c>
      <c r="D87" s="61">
        <v>0</v>
      </c>
      <c r="E87" s="59">
        <v>0</v>
      </c>
      <c r="F87" s="63">
        <v>0</v>
      </c>
    </row>
    <row r="88" spans="1:6" ht="18.2" customHeight="1" x14ac:dyDescent="0.25">
      <c r="A88" s="90" t="s">
        <v>299</v>
      </c>
      <c r="B88" s="92" t="s">
        <v>300</v>
      </c>
      <c r="C88" s="59">
        <v>0</v>
      </c>
      <c r="D88" s="61">
        <v>0</v>
      </c>
      <c r="E88" s="59">
        <v>0</v>
      </c>
      <c r="F88" s="63">
        <v>0</v>
      </c>
    </row>
    <row r="89" spans="1:6" ht="18.2" customHeight="1" x14ac:dyDescent="0.25">
      <c r="A89" s="90" t="s">
        <v>301</v>
      </c>
      <c r="B89" s="92" t="s">
        <v>302</v>
      </c>
      <c r="C89" s="59">
        <v>0</v>
      </c>
      <c r="D89" s="61">
        <v>0</v>
      </c>
      <c r="E89" s="59">
        <v>0</v>
      </c>
      <c r="F89" s="63">
        <v>0</v>
      </c>
    </row>
    <row r="90" spans="1:6" ht="18.2" customHeight="1" x14ac:dyDescent="0.25">
      <c r="A90" s="90" t="s">
        <v>303</v>
      </c>
      <c r="B90" s="92" t="s">
        <v>304</v>
      </c>
      <c r="C90" s="59">
        <v>0</v>
      </c>
      <c r="D90" s="61">
        <v>0</v>
      </c>
      <c r="E90" s="59">
        <v>0</v>
      </c>
      <c r="F90" s="63">
        <v>0</v>
      </c>
    </row>
    <row r="91" spans="1:6" ht="21.95" customHeight="1" x14ac:dyDescent="0.25">
      <c r="A91" s="90" t="s">
        <v>305</v>
      </c>
      <c r="B91" s="92" t="s">
        <v>108</v>
      </c>
      <c r="C91" s="59"/>
      <c r="D91" s="61">
        <v>264583</v>
      </c>
      <c r="E91" s="59">
        <v>0</v>
      </c>
      <c r="F91" s="63">
        <v>0</v>
      </c>
    </row>
    <row r="92" spans="1:6" ht="18.2" customHeight="1" x14ac:dyDescent="0.25">
      <c r="A92" s="90" t="s">
        <v>306</v>
      </c>
      <c r="B92" s="92" t="s">
        <v>110</v>
      </c>
      <c r="C92" s="59">
        <v>12345</v>
      </c>
      <c r="D92" s="59">
        <v>75146</v>
      </c>
      <c r="E92" s="59">
        <v>8663</v>
      </c>
      <c r="F92" s="59">
        <v>61688</v>
      </c>
    </row>
    <row r="93" spans="1:6" ht="18.2" customHeight="1" x14ac:dyDescent="0.25">
      <c r="A93" s="89" t="s">
        <v>39</v>
      </c>
      <c r="B93" s="93" t="s">
        <v>37</v>
      </c>
      <c r="C93" s="56" t="s">
        <v>37</v>
      </c>
      <c r="D93" s="74" t="s">
        <v>37</v>
      </c>
      <c r="E93" s="56" t="s">
        <v>37</v>
      </c>
      <c r="F93" s="65" t="s">
        <v>37</v>
      </c>
    </row>
    <row r="94" spans="1:6" ht="18.2" customHeight="1" x14ac:dyDescent="0.25">
      <c r="A94" s="90" t="s">
        <v>307</v>
      </c>
      <c r="B94" s="92" t="s">
        <v>308</v>
      </c>
      <c r="C94" s="59">
        <v>9779</v>
      </c>
      <c r="D94" s="61">
        <v>53374</v>
      </c>
      <c r="E94" s="75">
        <v>5702</v>
      </c>
      <c r="F94" s="76">
        <v>40803</v>
      </c>
    </row>
    <row r="95" spans="1:6" ht="18.2" customHeight="1" x14ac:dyDescent="0.25">
      <c r="A95" s="94" t="s">
        <v>309</v>
      </c>
      <c r="B95" s="95" t="s">
        <v>310</v>
      </c>
      <c r="C95" s="75">
        <v>1088</v>
      </c>
      <c r="D95" s="77">
        <v>12092</v>
      </c>
      <c r="E95" s="75">
        <v>1916</v>
      </c>
      <c r="F95" s="76">
        <v>10542</v>
      </c>
    </row>
    <row r="96" spans="1:6" ht="18.2" customHeight="1" x14ac:dyDescent="0.25">
      <c r="A96" s="94" t="s">
        <v>311</v>
      </c>
      <c r="B96" s="95" t="s">
        <v>312</v>
      </c>
      <c r="C96" s="75">
        <v>74</v>
      </c>
      <c r="D96" s="77">
        <v>459</v>
      </c>
      <c r="E96" s="75">
        <v>25</v>
      </c>
      <c r="F96" s="76">
        <v>391</v>
      </c>
    </row>
    <row r="97" spans="1:6" ht="18.2" customHeight="1" x14ac:dyDescent="0.25">
      <c r="A97" s="94" t="s">
        <v>313</v>
      </c>
      <c r="B97" s="95" t="s">
        <v>314</v>
      </c>
      <c r="C97" s="75">
        <v>0</v>
      </c>
      <c r="D97" s="77">
        <v>0</v>
      </c>
      <c r="E97" s="75">
        <v>0</v>
      </c>
      <c r="F97" s="76">
        <v>0</v>
      </c>
    </row>
    <row r="98" spans="1:6" ht="18.2" customHeight="1" x14ac:dyDescent="0.25">
      <c r="A98" s="94" t="s">
        <v>315</v>
      </c>
      <c r="B98" s="95" t="s">
        <v>316</v>
      </c>
      <c r="C98" s="75">
        <v>425</v>
      </c>
      <c r="D98" s="77">
        <v>3136</v>
      </c>
      <c r="E98" s="75">
        <v>461</v>
      </c>
      <c r="F98" s="76">
        <v>3024</v>
      </c>
    </row>
    <row r="99" spans="1:6" ht="21.95" customHeight="1" x14ac:dyDescent="0.25">
      <c r="A99" s="94" t="s">
        <v>317</v>
      </c>
      <c r="B99" s="95" t="s">
        <v>318</v>
      </c>
      <c r="C99" s="75">
        <v>979</v>
      </c>
      <c r="D99" s="77">
        <v>6082</v>
      </c>
      <c r="E99" s="75">
        <v>559</v>
      </c>
      <c r="F99" s="76">
        <v>4946</v>
      </c>
    </row>
    <row r="100" spans="1:6" ht="18.2" customHeight="1" x14ac:dyDescent="0.25">
      <c r="A100" s="94" t="s">
        <v>319</v>
      </c>
      <c r="B100" s="95" t="s">
        <v>320</v>
      </c>
      <c r="C100" s="75"/>
      <c r="D100" s="77">
        <v>3</v>
      </c>
      <c r="E100" s="75"/>
      <c r="F100" s="76">
        <v>1982</v>
      </c>
    </row>
    <row r="101" spans="1:6" ht="18.2" customHeight="1" x14ac:dyDescent="0.25">
      <c r="A101" s="94" t="s">
        <v>321</v>
      </c>
      <c r="B101" s="95" t="s">
        <v>112</v>
      </c>
      <c r="C101" s="78">
        <v>46</v>
      </c>
      <c r="D101" s="77">
        <v>687</v>
      </c>
      <c r="E101" s="78">
        <v>36</v>
      </c>
      <c r="F101" s="76">
        <v>320</v>
      </c>
    </row>
    <row r="102" spans="1:6" ht="18.2" customHeight="1" x14ac:dyDescent="0.25">
      <c r="A102" s="79" t="s">
        <v>322</v>
      </c>
      <c r="B102" s="95" t="s">
        <v>114</v>
      </c>
      <c r="C102" s="75">
        <v>169145</v>
      </c>
      <c r="D102" s="75">
        <v>756077</v>
      </c>
      <c r="E102" s="75">
        <v>201577</v>
      </c>
      <c r="F102" s="75">
        <v>1035363</v>
      </c>
    </row>
    <row r="103" spans="1:6" ht="18.2" customHeight="1" x14ac:dyDescent="0.25">
      <c r="A103" s="94" t="s">
        <v>37</v>
      </c>
      <c r="B103" s="95" t="s">
        <v>37</v>
      </c>
      <c r="C103" s="79" t="s">
        <v>37</v>
      </c>
      <c r="D103" s="80" t="s">
        <v>37</v>
      </c>
      <c r="E103" s="79" t="s">
        <v>37</v>
      </c>
      <c r="F103" s="81" t="s">
        <v>37</v>
      </c>
    </row>
    <row r="104" spans="1:6" ht="21.2" customHeight="1" x14ac:dyDescent="0.25">
      <c r="A104" s="79" t="s">
        <v>323</v>
      </c>
      <c r="B104" s="95" t="s">
        <v>116</v>
      </c>
      <c r="C104" s="75">
        <v>-45806</v>
      </c>
      <c r="D104" s="82">
        <v>344762</v>
      </c>
      <c r="E104" s="75">
        <v>24911</v>
      </c>
      <c r="F104" s="75">
        <v>57864</v>
      </c>
    </row>
    <row r="105" spans="1:6" ht="14.45" customHeight="1" x14ac:dyDescent="0.25">
      <c r="A105" s="94" t="s">
        <v>37</v>
      </c>
      <c r="B105" s="95" t="s">
        <v>37</v>
      </c>
      <c r="C105" s="79" t="s">
        <v>37</v>
      </c>
      <c r="D105" s="83" t="s">
        <v>37</v>
      </c>
      <c r="E105" s="79" t="s">
        <v>37</v>
      </c>
      <c r="F105" s="81" t="s">
        <v>37</v>
      </c>
    </row>
    <row r="106" spans="1:6" ht="18.2" customHeight="1" x14ac:dyDescent="0.25">
      <c r="A106" s="94" t="s">
        <v>324</v>
      </c>
      <c r="B106" s="95" t="s">
        <v>141</v>
      </c>
      <c r="C106" s="75">
        <v>0</v>
      </c>
      <c r="D106" s="84">
        <v>0</v>
      </c>
      <c r="E106" s="75">
        <v>0</v>
      </c>
      <c r="F106" s="76">
        <v>0</v>
      </c>
    </row>
    <row r="107" spans="1:6" ht="18.2" customHeight="1" x14ac:dyDescent="0.25">
      <c r="A107" s="94" t="s">
        <v>37</v>
      </c>
      <c r="B107" s="95" t="s">
        <v>37</v>
      </c>
      <c r="C107" s="79" t="s">
        <v>37</v>
      </c>
      <c r="D107" s="83" t="s">
        <v>37</v>
      </c>
      <c r="E107" s="79" t="s">
        <v>37</v>
      </c>
      <c r="F107" s="81" t="s">
        <v>37</v>
      </c>
    </row>
    <row r="108" spans="1:6" ht="21.95" customHeight="1" x14ac:dyDescent="0.25">
      <c r="A108" s="79" t="s">
        <v>325</v>
      </c>
      <c r="B108" s="95" t="s">
        <v>151</v>
      </c>
      <c r="C108" s="75">
        <v>-45806</v>
      </c>
      <c r="D108" s="84">
        <v>344762</v>
      </c>
      <c r="E108" s="76">
        <v>24911</v>
      </c>
      <c r="F108" s="76">
        <v>57864</v>
      </c>
    </row>
    <row r="109" spans="1:6" ht="18.2" customHeight="1" x14ac:dyDescent="0.25">
      <c r="A109" s="94" t="s">
        <v>326</v>
      </c>
      <c r="B109" s="95" t="s">
        <v>153</v>
      </c>
      <c r="C109" s="75">
        <v>0</v>
      </c>
      <c r="D109" s="84">
        <v>0</v>
      </c>
      <c r="E109" s="75">
        <v>0</v>
      </c>
      <c r="F109" s="76">
        <v>0</v>
      </c>
    </row>
    <row r="110" spans="1:6" ht="18.2" customHeight="1" x14ac:dyDescent="0.25">
      <c r="A110" s="94" t="s">
        <v>37</v>
      </c>
      <c r="B110" s="95" t="s">
        <v>37</v>
      </c>
      <c r="C110" s="79" t="s">
        <v>37</v>
      </c>
      <c r="D110" s="83" t="s">
        <v>37</v>
      </c>
      <c r="E110" s="79" t="s">
        <v>37</v>
      </c>
      <c r="F110" s="81" t="s">
        <v>37</v>
      </c>
    </row>
    <row r="111" spans="1:6" ht="18.2" customHeight="1" x14ac:dyDescent="0.25">
      <c r="A111" s="79" t="s">
        <v>327</v>
      </c>
      <c r="B111" s="95" t="s">
        <v>155</v>
      </c>
      <c r="C111" s="75">
        <v>0</v>
      </c>
      <c r="D111" s="84">
        <v>344762</v>
      </c>
      <c r="E111" s="84">
        <v>24911</v>
      </c>
      <c r="F111" s="76">
        <v>57864</v>
      </c>
    </row>
    <row r="112" spans="1:6" ht="12.2" customHeight="1" x14ac:dyDescent="0.25"/>
    <row r="113" spans="1:6" ht="14.45" customHeight="1" x14ac:dyDescent="0.25">
      <c r="A113" s="2" t="s">
        <v>328</v>
      </c>
    </row>
    <row r="114" spans="1:6" ht="9.1999999999999993" customHeight="1" x14ac:dyDescent="0.25"/>
    <row r="115" spans="1:6" ht="14.45" customHeight="1" x14ac:dyDescent="0.25">
      <c r="A115" s="107" t="s">
        <v>37</v>
      </c>
      <c r="B115" s="108"/>
      <c r="C115" s="108"/>
      <c r="D115" s="108"/>
      <c r="E115" s="108"/>
      <c r="F115" s="109"/>
    </row>
    <row r="116" spans="1:6" ht="131.44999999999999" customHeight="1" x14ac:dyDescent="0.25"/>
    <row r="117" spans="1:6" ht="14.45" customHeight="1" x14ac:dyDescent="0.25">
      <c r="A117" s="2" t="s">
        <v>329</v>
      </c>
      <c r="C117" s="96" t="s">
        <v>37</v>
      </c>
      <c r="D117" s="105"/>
      <c r="F117" s="2" t="s">
        <v>193</v>
      </c>
    </row>
    <row r="118" spans="1:6" ht="18.2" customHeight="1" x14ac:dyDescent="0.25"/>
    <row r="119" spans="1:6" ht="14.45" customHeight="1" x14ac:dyDescent="0.25">
      <c r="A119" s="2" t="s">
        <v>26</v>
      </c>
      <c r="C119" s="96" t="s">
        <v>37</v>
      </c>
      <c r="D119" s="105"/>
      <c r="F119" s="2" t="s">
        <v>193</v>
      </c>
    </row>
    <row r="120" spans="1:6" ht="18.95" customHeight="1" x14ac:dyDescent="0.25"/>
    <row r="121" spans="1:6" ht="14.45" customHeight="1" x14ac:dyDescent="0.25">
      <c r="A121" s="2" t="s">
        <v>27</v>
      </c>
      <c r="C121" s="96" t="s">
        <v>37</v>
      </c>
      <c r="D121" s="105"/>
      <c r="F121" s="2" t="s">
        <v>193</v>
      </c>
    </row>
    <row r="122" spans="1:6" ht="17.45" customHeight="1" x14ac:dyDescent="0.25"/>
    <row r="123" spans="1:6" ht="14.45" customHeight="1" x14ac:dyDescent="0.25">
      <c r="A123" s="2" t="s">
        <v>28</v>
      </c>
      <c r="C123" s="96" t="s">
        <v>37</v>
      </c>
      <c r="D123" s="105"/>
    </row>
    <row r="124" spans="1:6" ht="15.95" customHeight="1" x14ac:dyDescent="0.25"/>
    <row r="125" spans="1:6" ht="9.9499999999999993" customHeight="1" x14ac:dyDescent="0.25">
      <c r="A125" s="2" t="s">
        <v>29</v>
      </c>
    </row>
    <row r="126" spans="1:6" ht="18.2" customHeight="1" x14ac:dyDescent="0.25"/>
  </sheetData>
  <mergeCells count="8">
    <mergeCell ref="C121:D121"/>
    <mergeCell ref="C123:D123"/>
    <mergeCell ref="A1:F1"/>
    <mergeCell ref="B3:E3"/>
    <mergeCell ref="A5:C5"/>
    <mergeCell ref="A115:F115"/>
    <mergeCell ref="C117:D117"/>
    <mergeCell ref="C119:D119"/>
  </mergeCells>
  <pageMargins left="0" right="0" top="0" bottom="0" header="0.31496062992125984" footer="0.31496062992125984"/>
  <pageSetup paperSize="9" scale="68" fitToHeight="2" orientation="portrait" r:id="rId1"/>
  <rowBreaks count="1" manualBreakCount="1">
    <brk id="1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Ф12016</vt:lpstr>
      <vt:lpstr>ОПУ2016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Самал Акыббекова</dc:creator>
  <cp:lastModifiedBy>Арай Амангалиева</cp:lastModifiedBy>
  <dcterms:created xsi:type="dcterms:W3CDTF">2017-07-17T10:09:11Z</dcterms:created>
  <dcterms:modified xsi:type="dcterms:W3CDTF">2017-07-17T11:50:57Z</dcterms:modified>
</cp:coreProperties>
</file>