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J62" i="2"/>
  <c r="I62"/>
  <c r="H62"/>
  <c r="G62"/>
  <c r="J55"/>
  <c r="I55"/>
  <c r="H55"/>
  <c r="G55"/>
  <c r="J51"/>
  <c r="I51"/>
  <c r="H51"/>
  <c r="G51"/>
  <c r="J43"/>
  <c r="I43"/>
  <c r="H43"/>
  <c r="G43"/>
  <c r="J32"/>
  <c r="I32"/>
  <c r="H32"/>
  <c r="G32"/>
  <c r="J24"/>
  <c r="I24"/>
  <c r="H24"/>
  <c r="G24"/>
  <c r="J20"/>
  <c r="I20"/>
  <c r="H20"/>
  <c r="G20"/>
  <c r="J11"/>
  <c r="I11"/>
  <c r="H11"/>
  <c r="G11"/>
  <c r="A6"/>
  <c r="A4"/>
  <c r="F54" i="1"/>
  <c r="E54"/>
  <c r="F17"/>
  <c r="E17"/>
</calcChain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<sst xmlns="http://schemas.openxmlformats.org/spreadsheetml/2006/main" count="177" uniqueCount="156">
  <si>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</si>
  <si>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</si>
  <si>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</si>
  <si>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</si>
  <si>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</si>
  <si>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апреля 2014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</si>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</sst>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_(&quot;$&quot;* #,##0_);_(&quot;$&quot;* \(#,##0\);_(&quot;$&quot;* &quot;-&quot;_);_(@_)"/>
    <numFmt numFmtId="166" formatCode="_-* #,##0.00_т_г_._-;\-* #,##0.00_т_г_._-;_-* &quot;-&quot;??_т_г_._-;_-@_-"/>
    <numFmt numFmtId="167" formatCode="_-* #,##0_т_г_._-;\-* #,##0_т_г_._-;_-* &quot;-&quot;??_т_г_._-;_-@_-"/>
    <numFmt numFmtId="168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166" fontId="2" fillId="0" borderId="0" applyFont="0" applyFill="0" applyBorder="0" applyAlignment="0" applyProtection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16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</cellStyleXfs>
  <cellXfs count="89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4" applyNumberFormat="1" applyFont="1"/>
    <xf numFmtId="3" fontId="10" fillId="0" borderId="1" xfId="2" applyNumberFormat="1" applyFont="1" applyFill="1" applyBorder="1" applyAlignment="1" applyProtection="1">
      <alignment vertical="top" wrapText="1"/>
    </xf>
    <xf numFmtId="3" fontId="8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164" fontId="8" fillId="0" borderId="0" xfId="4" applyNumberFormat="1" applyFont="1" applyFill="1" applyAlignment="1">
      <alignment horizontal="right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5" applyNumberFormat="1" applyFont="1" applyFill="1" applyProtection="1">
      <protection locked="0"/>
    </xf>
    <xf numFmtId="165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7" fontId="8" fillId="0" borderId="1" xfId="6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7" fontId="8" fillId="0" borderId="1" xfId="6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7" fontId="8" fillId="0" borderId="1" xfId="6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7" fontId="8" fillId="0" borderId="1" xfId="6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29">
    <cellStyle name="_с новыми формами для совмещающих" xfId="7"/>
    <cellStyle name="_шаблон отчет 2008 год" xfId="8"/>
    <cellStyle name="S0" xfId="9"/>
    <cellStyle name="S1" xfId="10"/>
    <cellStyle name="S10" xfId="11"/>
    <cellStyle name="S11" xfId="12"/>
    <cellStyle name="S12" xfId="13"/>
    <cellStyle name="S13" xfId="14"/>
    <cellStyle name="S14" xfId="15"/>
    <cellStyle name="S2" xfId="16"/>
    <cellStyle name="S3" xfId="17"/>
    <cellStyle name="S4" xfId="18"/>
    <cellStyle name="S5" xfId="19"/>
    <cellStyle name="S6" xfId="20"/>
    <cellStyle name="S7" xfId="21"/>
    <cellStyle name="S8" xfId="22"/>
    <cellStyle name="S9" xfId="23"/>
    <cellStyle name="Денежный [0]" xfId="1" builtinId="7"/>
    <cellStyle name="Денежный [0] 2" xfId="24"/>
    <cellStyle name="Обычный" xfId="0" builtinId="0"/>
    <cellStyle name="Обычный 2" xfId="25"/>
    <cellStyle name="Обычный 2 2" xfId="26"/>
    <cellStyle name="Обычный 3" xfId="27"/>
    <cellStyle name="Обычный_I0000609Айнаш" xfId="2"/>
    <cellStyle name="Обычный_I0000709" xfId="3"/>
    <cellStyle name="Обычный_Приложения к Правилам по ИК_рус" xfId="5"/>
    <cellStyle name="Стиль 1" xfId="28"/>
    <cellStyle name="Финансовый 2" xfId="4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01_04_14caifcsobt&#1082;&#1074;&#1072;&#1088;&#109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"/>
      <sheetName val="Пр2"/>
      <sheetName val="Пр3"/>
      <sheetName val="Пр4"/>
      <sheetName val="8 пр УИП БД"/>
      <sheetName val="нормат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view="pageBreakPreview" zoomScaleNormal="100" zoomScaleSheetLayoutView="100" workbookViewId="0">
      <selection activeCell="A19" sqref="A19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2" t="s">
        <v>0</v>
      </c>
      <c r="D1" s="3"/>
    </row>
    <row r="2" spans="1:5" ht="21" customHeight="1">
      <c r="C2" s="4"/>
      <c r="D2" s="5" t="s">
        <v>1</v>
      </c>
    </row>
    <row r="3" spans="1:5">
      <c r="A3" s="6" t="s">
        <v>2</v>
      </c>
      <c r="B3" s="6"/>
      <c r="C3" s="6"/>
      <c r="D3" s="6"/>
    </row>
    <row r="4" spans="1:5">
      <c r="A4" s="7" t="s">
        <v>3</v>
      </c>
      <c r="B4" s="7"/>
      <c r="C4" s="7"/>
      <c r="D4" s="7"/>
    </row>
    <row r="5" spans="1:5">
      <c r="A5" s="8" t="s">
        <v>4</v>
      </c>
      <c r="B5" s="8"/>
      <c r="C5" s="8"/>
      <c r="D5" s="8"/>
    </row>
    <row r="6" spans="1:5">
      <c r="A6" s="7" t="s">
        <v>5</v>
      </c>
      <c r="B6" s="7"/>
      <c r="C6" s="7"/>
      <c r="D6" s="7"/>
    </row>
    <row r="7" spans="1:5" s="11" customFormat="1">
      <c r="A7" s="9"/>
      <c r="B7" s="9"/>
      <c r="C7" s="9"/>
      <c r="D7" s="10" t="s">
        <v>6</v>
      </c>
    </row>
    <row r="8" spans="1:5" ht="38.25">
      <c r="A8" s="12" t="s">
        <v>7</v>
      </c>
      <c r="B8" s="12" t="s">
        <v>8</v>
      </c>
      <c r="C8" s="12" t="s">
        <v>9</v>
      </c>
      <c r="D8" s="12" t="s">
        <v>10</v>
      </c>
    </row>
    <row r="9" spans="1:5">
      <c r="A9" s="13">
        <v>1</v>
      </c>
      <c r="B9" s="13">
        <v>2</v>
      </c>
      <c r="C9" s="13">
        <v>3</v>
      </c>
      <c r="D9" s="13">
        <v>4</v>
      </c>
    </row>
    <row r="10" spans="1:5">
      <c r="A10" s="14" t="s">
        <v>11</v>
      </c>
      <c r="B10" s="15"/>
      <c r="C10" s="16"/>
      <c r="D10" s="16"/>
    </row>
    <row r="11" spans="1:5">
      <c r="A11" s="17" t="s">
        <v>12</v>
      </c>
      <c r="B11" s="18">
        <v>1</v>
      </c>
      <c r="C11" s="19">
        <v>35632</v>
      </c>
      <c r="D11" s="19">
        <v>140438</v>
      </c>
    </row>
    <row r="12" spans="1:5">
      <c r="A12" s="20" t="s">
        <v>13</v>
      </c>
      <c r="B12" s="18">
        <v>2</v>
      </c>
      <c r="C12" s="19"/>
      <c r="D12" s="19"/>
    </row>
    <row r="13" spans="1:5" ht="25.5">
      <c r="A13" s="20" t="s">
        <v>14</v>
      </c>
      <c r="B13" s="18">
        <v>3</v>
      </c>
      <c r="C13" s="19">
        <v>293859.90347000002</v>
      </c>
      <c r="D13" s="19">
        <v>158112.73412999997</v>
      </c>
      <c r="E13" s="1" t="s">
        <v>15</v>
      </c>
    </row>
    <row r="14" spans="1:5">
      <c r="A14" s="20" t="s">
        <v>16</v>
      </c>
      <c r="B14" s="21" t="s">
        <v>17</v>
      </c>
      <c r="C14" s="19"/>
      <c r="D14" s="19"/>
    </row>
    <row r="15" spans="1:5" ht="25.5">
      <c r="A15" s="20" t="s">
        <v>18</v>
      </c>
      <c r="B15" s="18">
        <v>5</v>
      </c>
      <c r="C15" s="19">
        <v>422856.81328</v>
      </c>
      <c r="D15" s="19">
        <v>401430.18402000004</v>
      </c>
      <c r="E15" s="1" t="s">
        <v>19</v>
      </c>
    </row>
    <row r="16" spans="1:5">
      <c r="A16" s="20" t="s">
        <v>20</v>
      </c>
      <c r="B16" s="18">
        <v>6</v>
      </c>
      <c r="C16" s="19">
        <v>11412</v>
      </c>
      <c r="D16" s="19">
        <v>15957</v>
      </c>
    </row>
    <row r="17" spans="1:6">
      <c r="A17" s="20" t="s">
        <v>21</v>
      </c>
      <c r="B17" s="18">
        <v>7</v>
      </c>
      <c r="C17" s="22">
        <v>12079</v>
      </c>
      <c r="D17" s="19">
        <v>13104</v>
      </c>
      <c r="E17" s="23" t="b">
        <f>C17&gt;=C19+C20</f>
        <v>1</v>
      </c>
      <c r="F17" s="23" t="b">
        <f>D17&gt;=D19+D20</f>
        <v>1</v>
      </c>
    </row>
    <row r="18" spans="1:6">
      <c r="A18" s="20" t="s">
        <v>22</v>
      </c>
      <c r="B18" s="18"/>
      <c r="C18" s="19"/>
      <c r="D18" s="19"/>
    </row>
    <row r="19" spans="1:6">
      <c r="A19" s="20" t="s">
        <v>23</v>
      </c>
      <c r="B19" s="18"/>
      <c r="C19" s="19"/>
      <c r="D19" s="19"/>
    </row>
    <row r="20" spans="1:6">
      <c r="A20" s="20" t="s">
        <v>24</v>
      </c>
      <c r="B20" s="21"/>
      <c r="C20" s="19"/>
      <c r="D20" s="19"/>
    </row>
    <row r="21" spans="1:6" ht="25.5">
      <c r="A21" s="20" t="s">
        <v>25</v>
      </c>
      <c r="B21" s="21" t="s">
        <v>26</v>
      </c>
      <c r="C21" s="19"/>
      <c r="D21" s="19"/>
      <c r="E21" s="1" t="s">
        <v>27</v>
      </c>
    </row>
    <row r="22" spans="1:6">
      <c r="A22" s="20" t="s">
        <v>28</v>
      </c>
      <c r="B22" s="18">
        <v>9</v>
      </c>
      <c r="C22" s="19">
        <v>0</v>
      </c>
      <c r="D22" s="19">
        <v>100000.21803</v>
      </c>
      <c r="E22" s="1" t="s">
        <v>29</v>
      </c>
    </row>
    <row r="23" spans="1:6">
      <c r="A23" s="20" t="s">
        <v>30</v>
      </c>
      <c r="B23" s="18">
        <v>10</v>
      </c>
      <c r="C23" s="19">
        <v>0</v>
      </c>
      <c r="D23" s="19">
        <v>0</v>
      </c>
      <c r="E23" s="1" t="s">
        <v>31</v>
      </c>
    </row>
    <row r="24" spans="1:6" ht="25.5">
      <c r="A24" s="20" t="s">
        <v>32</v>
      </c>
      <c r="B24" s="18">
        <v>11</v>
      </c>
      <c r="C24" s="19"/>
      <c r="D24" s="19"/>
    </row>
    <row r="25" spans="1:6">
      <c r="A25" s="20" t="s">
        <v>33</v>
      </c>
      <c r="B25" s="18">
        <v>12</v>
      </c>
      <c r="C25" s="19">
        <v>199774</v>
      </c>
      <c r="D25" s="19">
        <v>192089</v>
      </c>
    </row>
    <row r="26" spans="1:6">
      <c r="A26" s="20" t="s">
        <v>34</v>
      </c>
      <c r="B26" s="18">
        <v>13</v>
      </c>
      <c r="C26" s="19"/>
      <c r="D26" s="19"/>
    </row>
    <row r="27" spans="1:6" ht="25.5">
      <c r="A27" s="20" t="s">
        <v>35</v>
      </c>
      <c r="B27" s="18">
        <v>14</v>
      </c>
      <c r="C27" s="19">
        <v>11303</v>
      </c>
      <c r="D27" s="19">
        <v>11303</v>
      </c>
      <c r="E27" s="1" t="s">
        <v>36</v>
      </c>
    </row>
    <row r="28" spans="1:6">
      <c r="A28" s="20" t="s">
        <v>37</v>
      </c>
      <c r="B28" s="18">
        <v>15</v>
      </c>
      <c r="C28" s="19">
        <v>212</v>
      </c>
      <c r="D28" s="19">
        <v>189</v>
      </c>
    </row>
    <row r="29" spans="1:6" ht="25.5">
      <c r="A29" s="20" t="s">
        <v>38</v>
      </c>
      <c r="B29" s="18">
        <v>16</v>
      </c>
      <c r="C29" s="19"/>
      <c r="D29" s="19"/>
    </row>
    <row r="30" spans="1:6" ht="25.5">
      <c r="A30" s="20" t="s">
        <v>39</v>
      </c>
      <c r="B30" s="18">
        <v>17</v>
      </c>
      <c r="C30" s="19">
        <v>1205</v>
      </c>
      <c r="D30" s="19">
        <v>1272</v>
      </c>
    </row>
    <row r="31" spans="1:6">
      <c r="A31" s="24" t="s">
        <v>40</v>
      </c>
      <c r="B31" s="18">
        <v>18</v>
      </c>
      <c r="C31" s="19">
        <v>74794</v>
      </c>
      <c r="D31" s="19">
        <v>75969</v>
      </c>
    </row>
    <row r="32" spans="1:6">
      <c r="A32" s="20" t="s">
        <v>41</v>
      </c>
      <c r="B32" s="18">
        <v>19</v>
      </c>
      <c r="C32" s="19">
        <v>1798</v>
      </c>
      <c r="D32" s="19">
        <v>1260</v>
      </c>
    </row>
    <row r="33" spans="1:6">
      <c r="A33" s="20" t="s">
        <v>42</v>
      </c>
      <c r="B33" s="18">
        <v>20</v>
      </c>
      <c r="C33" s="19"/>
      <c r="D33" s="19"/>
    </row>
    <row r="34" spans="1:6">
      <c r="A34" s="20" t="s">
        <v>43</v>
      </c>
      <c r="B34" s="18">
        <v>21</v>
      </c>
      <c r="C34" s="19">
        <v>83915</v>
      </c>
      <c r="D34" s="19">
        <v>67126</v>
      </c>
    </row>
    <row r="35" spans="1:6">
      <c r="A35" s="20"/>
      <c r="B35" s="18"/>
      <c r="C35" s="19"/>
      <c r="D35" s="19"/>
    </row>
    <row r="36" spans="1:6">
      <c r="A36" s="25" t="s">
        <v>44</v>
      </c>
      <c r="B36" s="18">
        <v>22</v>
      </c>
      <c r="C36" s="26">
        <v>1148840.7167500001</v>
      </c>
      <c r="D36" s="26">
        <v>1178250.1361799999</v>
      </c>
      <c r="E36" s="27" t="s">
        <v>45</v>
      </c>
      <c r="F36" s="27"/>
    </row>
    <row r="37" spans="1:6">
      <c r="A37" s="28"/>
      <c r="B37" s="18"/>
      <c r="C37" s="26"/>
      <c r="D37" s="26"/>
      <c r="E37" s="27"/>
    </row>
    <row r="38" spans="1:6">
      <c r="A38" s="29" t="s">
        <v>46</v>
      </c>
      <c r="B38" s="18"/>
      <c r="C38" s="30"/>
      <c r="D38" s="30"/>
    </row>
    <row r="39" spans="1:6">
      <c r="A39" s="31" t="s">
        <v>47</v>
      </c>
      <c r="B39" s="18">
        <v>23</v>
      </c>
      <c r="C39" s="19"/>
      <c r="D39" s="19"/>
    </row>
    <row r="40" spans="1:6">
      <c r="A40" s="20" t="s">
        <v>16</v>
      </c>
      <c r="B40" s="18">
        <v>24</v>
      </c>
      <c r="C40" s="19"/>
      <c r="D40" s="19"/>
    </row>
    <row r="41" spans="1:6">
      <c r="A41" s="31" t="s">
        <v>48</v>
      </c>
      <c r="B41" s="18">
        <v>25</v>
      </c>
      <c r="C41" s="19"/>
      <c r="D41" s="19"/>
    </row>
    <row r="42" spans="1:6">
      <c r="A42" s="20" t="s">
        <v>49</v>
      </c>
      <c r="B42" s="18">
        <v>26</v>
      </c>
      <c r="C42" s="19">
        <v>0</v>
      </c>
      <c r="D42" s="19">
        <v>0</v>
      </c>
      <c r="E42" s="1" t="s">
        <v>50</v>
      </c>
    </row>
    <row r="43" spans="1:6">
      <c r="A43" s="31" t="s">
        <v>51</v>
      </c>
      <c r="B43" s="18">
        <v>27</v>
      </c>
      <c r="C43" s="19"/>
      <c r="D43" s="19"/>
    </row>
    <row r="44" spans="1:6">
      <c r="A44" s="31" t="s">
        <v>52</v>
      </c>
      <c r="B44" s="18">
        <v>28</v>
      </c>
      <c r="C44" s="19">
        <v>5504</v>
      </c>
      <c r="D44" s="19">
        <v>4253</v>
      </c>
    </row>
    <row r="45" spans="1:6">
      <c r="A45" s="17" t="s">
        <v>53</v>
      </c>
      <c r="B45" s="18">
        <v>29</v>
      </c>
      <c r="C45" s="19">
        <v>224</v>
      </c>
      <c r="D45" s="19">
        <v>224</v>
      </c>
    </row>
    <row r="46" spans="1:6">
      <c r="A46" s="17" t="s">
        <v>54</v>
      </c>
      <c r="B46" s="18">
        <v>30</v>
      </c>
      <c r="C46" s="19"/>
      <c r="D46" s="19"/>
    </row>
    <row r="47" spans="1:6">
      <c r="A47" s="17" t="s">
        <v>55</v>
      </c>
      <c r="B47" s="18">
        <v>31</v>
      </c>
      <c r="C47" s="19"/>
      <c r="D47" s="19"/>
    </row>
    <row r="48" spans="1:6">
      <c r="A48" s="20" t="s">
        <v>56</v>
      </c>
      <c r="B48" s="32" t="s">
        <v>57</v>
      </c>
      <c r="C48" s="19">
        <v>4156</v>
      </c>
      <c r="D48" s="19">
        <v>3666</v>
      </c>
    </row>
    <row r="49" spans="1:6">
      <c r="A49" s="20" t="s">
        <v>58</v>
      </c>
      <c r="B49" s="32" t="s">
        <v>59</v>
      </c>
      <c r="C49" s="19">
        <v>58115</v>
      </c>
      <c r="D49" s="33">
        <v>58115</v>
      </c>
    </row>
    <row r="50" spans="1:6">
      <c r="A50" s="28" t="s">
        <v>60</v>
      </c>
      <c r="B50" s="32" t="s">
        <v>61</v>
      </c>
      <c r="C50" s="34">
        <v>10838</v>
      </c>
      <c r="D50" s="35">
        <v>8595</v>
      </c>
      <c r="E50" s="27"/>
    </row>
    <row r="51" spans="1:6">
      <c r="A51" s="25" t="s">
        <v>62</v>
      </c>
      <c r="B51" s="18">
        <v>35</v>
      </c>
      <c r="C51" s="36">
        <v>78837</v>
      </c>
      <c r="D51" s="36">
        <v>74853</v>
      </c>
    </row>
    <row r="52" spans="1:6">
      <c r="A52" s="25"/>
      <c r="B52" s="18"/>
      <c r="C52" s="19"/>
      <c r="D52" s="19"/>
    </row>
    <row r="53" spans="1:6">
      <c r="A53" s="37" t="s">
        <v>63</v>
      </c>
      <c r="B53" s="18"/>
      <c r="C53" s="38"/>
      <c r="D53" s="38"/>
    </row>
    <row r="54" spans="1:6">
      <c r="A54" s="20" t="s">
        <v>64</v>
      </c>
      <c r="B54" s="18">
        <v>36</v>
      </c>
      <c r="C54" s="39">
        <v>700000</v>
      </c>
      <c r="D54" s="39">
        <v>700000</v>
      </c>
      <c r="E54" s="23" t="b">
        <f>C54&gt;=C56+C57</f>
        <v>1</v>
      </c>
      <c r="F54" s="23" t="b">
        <f>D54&gt;=D56+D57</f>
        <v>1</v>
      </c>
    </row>
    <row r="55" spans="1:6">
      <c r="A55" s="20" t="s">
        <v>22</v>
      </c>
      <c r="B55" s="18"/>
      <c r="C55" s="19"/>
      <c r="D55" s="19"/>
    </row>
    <row r="56" spans="1:6">
      <c r="A56" s="31" t="s">
        <v>65</v>
      </c>
      <c r="B56" s="18"/>
      <c r="C56" s="19">
        <v>700000</v>
      </c>
      <c r="D56" s="19">
        <v>700000</v>
      </c>
    </row>
    <row r="57" spans="1:6">
      <c r="A57" s="20" t="s">
        <v>66</v>
      </c>
      <c r="B57" s="18"/>
      <c r="C57" s="19"/>
      <c r="D57" s="19"/>
    </row>
    <row r="58" spans="1:6">
      <c r="A58" s="20" t="s">
        <v>67</v>
      </c>
      <c r="B58" s="18">
        <v>37</v>
      </c>
      <c r="C58" s="19"/>
      <c r="D58" s="19"/>
    </row>
    <row r="59" spans="1:6">
      <c r="A59" s="20" t="s">
        <v>68</v>
      </c>
      <c r="B59" s="18">
        <v>38</v>
      </c>
      <c r="C59" s="19"/>
      <c r="D59" s="19"/>
    </row>
    <row r="60" spans="1:6">
      <c r="A60" s="20" t="s">
        <v>69</v>
      </c>
      <c r="B60" s="18">
        <v>39</v>
      </c>
      <c r="C60" s="19">
        <v>50169</v>
      </c>
      <c r="D60" s="40">
        <v>50169</v>
      </c>
    </row>
    <row r="61" spans="1:6">
      <c r="A61" s="20" t="s">
        <v>70</v>
      </c>
      <c r="B61" s="18">
        <v>40</v>
      </c>
      <c r="C61" s="19">
        <v>54887</v>
      </c>
      <c r="D61" s="19">
        <v>41030</v>
      </c>
    </row>
    <row r="62" spans="1:6">
      <c r="A62" s="20" t="s">
        <v>71</v>
      </c>
      <c r="B62" s="41">
        <v>41</v>
      </c>
      <c r="C62" s="39">
        <v>264948</v>
      </c>
      <c r="D62" s="39">
        <v>312198</v>
      </c>
    </row>
    <row r="63" spans="1:6">
      <c r="A63" s="20" t="s">
        <v>22</v>
      </c>
      <c r="B63" s="41"/>
      <c r="C63" s="19"/>
      <c r="D63" s="19"/>
    </row>
    <row r="64" spans="1:6" ht="16.5" customHeight="1">
      <c r="A64" s="42" t="s">
        <v>72</v>
      </c>
      <c r="B64" s="43"/>
      <c r="C64" s="19">
        <v>265890</v>
      </c>
      <c r="D64" s="19">
        <v>103103</v>
      </c>
    </row>
    <row r="65" spans="1:5">
      <c r="A65" s="20" t="s">
        <v>73</v>
      </c>
      <c r="B65" s="41"/>
      <c r="C65" s="19">
        <v>-942</v>
      </c>
      <c r="D65" s="19">
        <v>209095</v>
      </c>
      <c r="E65" s="27" t="s">
        <v>74</v>
      </c>
    </row>
    <row r="66" spans="1:5">
      <c r="A66" s="20" t="s">
        <v>75</v>
      </c>
      <c r="B66" s="41">
        <v>42</v>
      </c>
      <c r="C66" s="19"/>
      <c r="D66" s="19"/>
      <c r="E66" s="27"/>
    </row>
    <row r="67" spans="1:5">
      <c r="A67" s="37" t="s">
        <v>76</v>
      </c>
      <c r="B67" s="41">
        <v>43</v>
      </c>
      <c r="C67" s="38">
        <v>1070004</v>
      </c>
      <c r="D67" s="38">
        <v>1103397</v>
      </c>
      <c r="E67" s="27"/>
    </row>
    <row r="68" spans="1:5">
      <c r="A68" s="37" t="s">
        <v>77</v>
      </c>
      <c r="B68" s="41">
        <v>44</v>
      </c>
      <c r="C68" s="38">
        <v>1148841</v>
      </c>
      <c r="D68" s="38">
        <v>1178250</v>
      </c>
      <c r="E68" s="27" t="s">
        <v>78</v>
      </c>
    </row>
    <row r="69" spans="1:5">
      <c r="C69" s="44"/>
      <c r="D69" s="44"/>
    </row>
    <row r="70" spans="1:5">
      <c r="A70" s="45" t="s">
        <v>79</v>
      </c>
      <c r="B70" s="45"/>
      <c r="C70" s="45"/>
      <c r="D70" s="45"/>
    </row>
    <row r="71" spans="1:5">
      <c r="A71" s="46" t="s">
        <v>80</v>
      </c>
      <c r="B71" s="46"/>
      <c r="C71" s="46"/>
      <c r="D71" s="46"/>
    </row>
    <row r="72" spans="1:5">
      <c r="A72" s="47"/>
    </row>
    <row r="73" spans="1:5">
      <c r="A73" s="48" t="s">
        <v>81</v>
      </c>
      <c r="B73" s="48"/>
      <c r="C73" s="48" t="s">
        <v>82</v>
      </c>
    </row>
    <row r="74" spans="1:5">
      <c r="A74" s="49"/>
      <c r="B74" s="49"/>
      <c r="C74" s="49"/>
    </row>
    <row r="75" spans="1:5">
      <c r="A75" s="48" t="s">
        <v>83</v>
      </c>
      <c r="B75" s="48"/>
      <c r="C75" s="48" t="s">
        <v>84</v>
      </c>
    </row>
    <row r="76" spans="1:5">
      <c r="A76" s="50"/>
      <c r="B76" s="50"/>
      <c r="C76" s="51"/>
    </row>
    <row r="77" spans="1:5">
      <c r="A77" s="52" t="s">
        <v>85</v>
      </c>
      <c r="B77" s="50"/>
      <c r="C77" s="51"/>
    </row>
    <row r="78" spans="1:5">
      <c r="A78" s="50"/>
      <c r="B78" s="50"/>
      <c r="C78" s="51"/>
    </row>
    <row r="79" spans="1:5">
      <c r="A79" s="52" t="s">
        <v>86</v>
      </c>
      <c r="B79" s="50"/>
      <c r="C79" s="51"/>
    </row>
    <row r="80" spans="1:5">
      <c r="A80" s="50"/>
      <c r="B80" s="50"/>
      <c r="C80" s="51"/>
    </row>
    <row r="81" spans="1:3">
      <c r="A81" s="52" t="s">
        <v>87</v>
      </c>
      <c r="B81" s="50"/>
      <c r="C81" s="51"/>
    </row>
    <row r="82" spans="1:3">
      <c r="A82" s="47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topLeftCell="A52" zoomScaleNormal="100" zoomScaleSheetLayoutView="100" workbookViewId="0">
      <selection activeCell="A19" sqref="A19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2" t="s">
        <v>88</v>
      </c>
      <c r="F1" s="53"/>
    </row>
    <row r="2" spans="1:10" ht="23.25" customHeight="1">
      <c r="E2" s="4"/>
      <c r="F2" s="5" t="s">
        <v>89</v>
      </c>
    </row>
    <row r="3" spans="1:10">
      <c r="A3" s="6" t="s">
        <v>90</v>
      </c>
      <c r="B3" s="6"/>
      <c r="C3" s="6"/>
      <c r="D3" s="6"/>
      <c r="E3" s="6"/>
      <c r="F3" s="6"/>
    </row>
    <row r="4" spans="1:10">
      <c r="A4" s="7" t="str">
        <f>ф1!A4</f>
        <v>АО "CAIFC INVESTMENT GROUP"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54" t="str">
        <f>ф1!A6</f>
        <v xml:space="preserve"> по состоянию на " 01 " апреля 2014  года</v>
      </c>
      <c r="B6" s="54"/>
      <c r="C6" s="54"/>
      <c r="D6" s="54"/>
      <c r="E6" s="54"/>
      <c r="F6" s="54"/>
    </row>
    <row r="7" spans="1:10" s="11" customFormat="1">
      <c r="A7" s="55"/>
      <c r="B7" s="55"/>
      <c r="C7" s="55"/>
      <c r="D7" s="55"/>
      <c r="E7" s="55"/>
      <c r="F7" s="55"/>
    </row>
    <row r="8" spans="1:10" s="11" customFormat="1">
      <c r="A8" s="9"/>
      <c r="B8" s="9"/>
      <c r="C8" s="9"/>
      <c r="F8" s="10" t="s">
        <v>91</v>
      </c>
    </row>
    <row r="9" spans="1:10" ht="63.75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6"/>
      <c r="H9" s="57"/>
    </row>
    <row r="10" spans="1:10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>
      <c r="A11" s="58" t="s">
        <v>96</v>
      </c>
      <c r="B11" s="59">
        <v>1</v>
      </c>
      <c r="C11" s="60">
        <v>0</v>
      </c>
      <c r="D11" s="60">
        <v>0</v>
      </c>
      <c r="E11" s="60">
        <v>60</v>
      </c>
      <c r="F11" s="60">
        <v>60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>
      <c r="A12" s="61" t="s">
        <v>22</v>
      </c>
      <c r="B12" s="62"/>
      <c r="C12" s="60"/>
      <c r="D12" s="60"/>
      <c r="E12" s="60"/>
      <c r="F12" s="63"/>
      <c r="G12" s="64"/>
      <c r="H12" s="65"/>
      <c r="I12" s="23"/>
      <c r="J12" s="23"/>
    </row>
    <row r="13" spans="1:10">
      <c r="A13" s="66" t="s">
        <v>97</v>
      </c>
      <c r="B13" s="62"/>
      <c r="C13" s="67"/>
      <c r="D13" s="67"/>
      <c r="E13" s="67"/>
      <c r="F13" s="68"/>
      <c r="G13" s="23"/>
      <c r="H13" s="23"/>
      <c r="I13" s="23"/>
      <c r="J13" s="23"/>
    </row>
    <row r="14" spans="1:10">
      <c r="A14" s="66" t="s">
        <v>98</v>
      </c>
      <c r="B14" s="62"/>
      <c r="C14" s="67"/>
      <c r="D14" s="67"/>
      <c r="E14" s="67"/>
      <c r="F14" s="68"/>
      <c r="G14" s="23"/>
      <c r="H14" s="23"/>
      <c r="I14" s="23"/>
      <c r="J14" s="23"/>
    </row>
    <row r="15" spans="1:10">
      <c r="A15" s="66" t="s">
        <v>99</v>
      </c>
      <c r="B15" s="62"/>
      <c r="C15" s="67"/>
      <c r="D15" s="67"/>
      <c r="E15" s="67"/>
      <c r="F15" s="68"/>
      <c r="G15" s="23"/>
      <c r="H15" s="23"/>
      <c r="I15" s="23"/>
      <c r="J15" s="23"/>
    </row>
    <row r="16" spans="1:10">
      <c r="A16" s="66" t="s">
        <v>100</v>
      </c>
      <c r="B16" s="62"/>
      <c r="C16" s="67"/>
      <c r="D16" s="67"/>
      <c r="E16" s="67"/>
      <c r="F16" s="68"/>
      <c r="G16" s="23"/>
      <c r="H16" s="23"/>
      <c r="I16" s="23"/>
      <c r="J16" s="23"/>
    </row>
    <row r="17" spans="1:10" ht="12.75" customHeight="1">
      <c r="A17" s="61" t="s">
        <v>101</v>
      </c>
      <c r="B17" s="62"/>
      <c r="C17" s="69"/>
      <c r="D17" s="69"/>
      <c r="E17" s="69">
        <v>50</v>
      </c>
      <c r="F17" s="70">
        <v>50</v>
      </c>
      <c r="G17" s="64"/>
      <c r="H17" s="65"/>
      <c r="I17" s="23"/>
      <c r="J17" s="23"/>
    </row>
    <row r="18" spans="1:10">
      <c r="A18" s="66" t="s">
        <v>102</v>
      </c>
      <c r="B18" s="62"/>
      <c r="C18" s="67"/>
      <c r="D18" s="67"/>
      <c r="E18" s="67">
        <v>10</v>
      </c>
      <c r="F18" s="68">
        <v>10</v>
      </c>
      <c r="G18" s="23"/>
      <c r="H18" s="23"/>
      <c r="I18" s="23"/>
      <c r="J18" s="23"/>
    </row>
    <row r="19" spans="1:10">
      <c r="A19" s="66" t="s">
        <v>103</v>
      </c>
      <c r="B19" s="62">
        <v>2</v>
      </c>
      <c r="C19" s="67"/>
      <c r="D19" s="67"/>
      <c r="E19" s="67"/>
      <c r="F19" s="68"/>
      <c r="G19" s="23"/>
      <c r="H19" s="23"/>
      <c r="I19" s="23"/>
      <c r="J19" s="23"/>
    </row>
    <row r="20" spans="1:10">
      <c r="A20" s="66" t="s">
        <v>104</v>
      </c>
      <c r="B20" s="62">
        <v>3</v>
      </c>
      <c r="C20" s="67">
        <v>13455</v>
      </c>
      <c r="D20" s="67">
        <v>13455</v>
      </c>
      <c r="E20" s="67">
        <v>14519</v>
      </c>
      <c r="F20" s="68">
        <v>14519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>
      <c r="A21" s="66" t="s">
        <v>22</v>
      </c>
      <c r="B21" s="62"/>
      <c r="C21" s="71"/>
      <c r="D21" s="71"/>
      <c r="E21" s="71"/>
      <c r="F21" s="72"/>
      <c r="G21" s="23"/>
      <c r="H21" s="23"/>
      <c r="I21" s="23"/>
      <c r="J21" s="23"/>
    </row>
    <row r="22" spans="1:10">
      <c r="A22" s="61" t="s">
        <v>105</v>
      </c>
      <c r="B22" s="62"/>
      <c r="C22" s="60"/>
      <c r="D22" s="60"/>
      <c r="E22" s="60"/>
      <c r="F22" s="63"/>
      <c r="G22" s="23"/>
      <c r="H22" s="23"/>
      <c r="I22" s="23"/>
      <c r="J22" s="23"/>
    </row>
    <row r="23" spans="1:10">
      <c r="A23" s="66" t="s">
        <v>106</v>
      </c>
      <c r="B23" s="62"/>
      <c r="C23" s="67"/>
      <c r="D23" s="67"/>
      <c r="E23" s="67"/>
      <c r="F23" s="68"/>
      <c r="G23" s="23"/>
      <c r="H23" s="23"/>
      <c r="I23" s="23"/>
      <c r="J23" s="23"/>
    </row>
    <row r="24" spans="1:10" ht="25.5">
      <c r="A24" s="61" t="s">
        <v>107</v>
      </c>
      <c r="B24" s="62">
        <v>4</v>
      </c>
      <c r="C24" s="60"/>
      <c r="D24" s="60"/>
      <c r="E24" s="60"/>
      <c r="F24" s="63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>
      <c r="A25" s="66" t="s">
        <v>22</v>
      </c>
      <c r="B25" s="62"/>
      <c r="C25" s="67"/>
      <c r="D25" s="67"/>
      <c r="E25" s="67"/>
      <c r="F25" s="68"/>
      <c r="G25" s="23"/>
      <c r="H25" s="23"/>
      <c r="I25" s="23"/>
      <c r="J25" s="23"/>
    </row>
    <row r="26" spans="1:10">
      <c r="A26" s="66" t="s">
        <v>108</v>
      </c>
      <c r="B26" s="62"/>
      <c r="C26" s="67"/>
      <c r="D26" s="67"/>
      <c r="E26" s="67"/>
      <c r="F26" s="68"/>
      <c r="G26" s="23"/>
      <c r="H26" s="23"/>
      <c r="I26" s="23"/>
      <c r="J26" s="23"/>
    </row>
    <row r="27" spans="1:10">
      <c r="A27" s="66" t="s">
        <v>109</v>
      </c>
      <c r="B27" s="62"/>
      <c r="C27" s="67"/>
      <c r="D27" s="67"/>
      <c r="E27" s="67"/>
      <c r="F27" s="68"/>
      <c r="G27" s="23"/>
      <c r="H27" s="23"/>
      <c r="I27" s="23"/>
      <c r="J27" s="23"/>
    </row>
    <row r="28" spans="1:10">
      <c r="A28" s="73" t="s">
        <v>110</v>
      </c>
      <c r="B28" s="62"/>
      <c r="C28" s="74"/>
      <c r="D28" s="74"/>
      <c r="E28" s="74"/>
      <c r="F28" s="68"/>
      <c r="G28" s="23"/>
      <c r="H28" s="23"/>
      <c r="I28" s="23"/>
      <c r="J28" s="23"/>
    </row>
    <row r="29" spans="1:10">
      <c r="A29" s="66" t="s">
        <v>111</v>
      </c>
      <c r="B29" s="62"/>
      <c r="C29" s="67"/>
      <c r="D29" s="67"/>
      <c r="E29" s="67"/>
      <c r="F29" s="68"/>
      <c r="G29" s="23"/>
      <c r="H29" s="23"/>
      <c r="I29" s="23"/>
      <c r="J29" s="23"/>
    </row>
    <row r="30" spans="1:10">
      <c r="A30" s="66" t="s">
        <v>112</v>
      </c>
      <c r="B30" s="62"/>
      <c r="C30" s="67"/>
      <c r="D30" s="67"/>
      <c r="E30" s="67"/>
      <c r="F30" s="68"/>
      <c r="G30" s="23"/>
      <c r="H30" s="23"/>
      <c r="I30" s="23"/>
      <c r="J30" s="23"/>
    </row>
    <row r="31" spans="1:10" ht="25.5">
      <c r="A31" s="66" t="s">
        <v>113</v>
      </c>
      <c r="B31" s="62">
        <v>5</v>
      </c>
      <c r="C31" s="67">
        <v>669</v>
      </c>
      <c r="D31" s="75">
        <v>669</v>
      </c>
      <c r="E31" s="67">
        <v>2812</v>
      </c>
      <c r="F31" s="68">
        <v>2812</v>
      </c>
      <c r="G31" s="23"/>
      <c r="H31" s="23"/>
      <c r="I31" s="23"/>
      <c r="J31" s="23"/>
    </row>
    <row r="32" spans="1:10">
      <c r="A32" s="66" t="s">
        <v>114</v>
      </c>
      <c r="B32" s="62">
        <v>6</v>
      </c>
      <c r="C32" s="67">
        <v>-18359</v>
      </c>
      <c r="D32" s="67">
        <v>-18359</v>
      </c>
      <c r="E32" s="67">
        <v>44628</v>
      </c>
      <c r="F32" s="67">
        <v>44628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>
      <c r="A33" s="66" t="s">
        <v>115</v>
      </c>
      <c r="B33" s="62"/>
      <c r="C33" s="67"/>
      <c r="D33" s="67"/>
      <c r="E33" s="67"/>
      <c r="F33" s="68"/>
    </row>
    <row r="34" spans="1:10">
      <c r="A34" s="66" t="s">
        <v>116</v>
      </c>
      <c r="B34" s="62"/>
      <c r="C34" s="67">
        <v>1407</v>
      </c>
      <c r="D34" s="67">
        <v>1407</v>
      </c>
      <c r="E34" s="67">
        <v>3003</v>
      </c>
      <c r="F34" s="68">
        <v>3003</v>
      </c>
    </row>
    <row r="35" spans="1:10" ht="27.75" customHeight="1">
      <c r="A35" s="61" t="s">
        <v>117</v>
      </c>
      <c r="B35" s="62"/>
      <c r="C35" s="60">
        <v>-19766</v>
      </c>
      <c r="D35" s="76">
        <v>-19766</v>
      </c>
      <c r="E35" s="60">
        <v>41625</v>
      </c>
      <c r="F35" s="63">
        <v>41625</v>
      </c>
    </row>
    <row r="36" spans="1:10">
      <c r="A36" s="73" t="s">
        <v>118</v>
      </c>
      <c r="B36" s="62">
        <v>7</v>
      </c>
      <c r="C36" s="67">
        <v>25404</v>
      </c>
      <c r="D36" s="67">
        <v>25404</v>
      </c>
      <c r="E36" s="67">
        <v>-1377</v>
      </c>
      <c r="F36" s="68">
        <v>-1377</v>
      </c>
    </row>
    <row r="37" spans="1:10">
      <c r="A37" s="73" t="s">
        <v>119</v>
      </c>
      <c r="B37" s="62">
        <v>8</v>
      </c>
      <c r="C37" s="67">
        <v>13199</v>
      </c>
      <c r="D37" s="67">
        <v>13199</v>
      </c>
      <c r="E37" s="67">
        <v>513</v>
      </c>
      <c r="F37" s="68">
        <v>513</v>
      </c>
    </row>
    <row r="38" spans="1:10">
      <c r="A38" s="73" t="s">
        <v>120</v>
      </c>
      <c r="B38" s="62">
        <v>9</v>
      </c>
      <c r="C38" s="67"/>
      <c r="D38" s="67"/>
      <c r="E38" s="67"/>
      <c r="F38" s="68"/>
    </row>
    <row r="39" spans="1:10">
      <c r="A39" s="73" t="s">
        <v>121</v>
      </c>
      <c r="B39" s="62">
        <v>10</v>
      </c>
      <c r="C39" s="67"/>
      <c r="D39" s="67"/>
      <c r="E39" s="67"/>
      <c r="F39" s="68"/>
    </row>
    <row r="40" spans="1:10">
      <c r="A40" s="66" t="s">
        <v>122</v>
      </c>
      <c r="B40" s="62">
        <v>11</v>
      </c>
      <c r="C40" s="67">
        <v>9</v>
      </c>
      <c r="D40" s="67">
        <v>9</v>
      </c>
      <c r="E40" s="67">
        <v>12969</v>
      </c>
      <c r="F40" s="68">
        <v>12969</v>
      </c>
    </row>
    <row r="41" spans="1:10">
      <c r="A41" s="77" t="s">
        <v>123</v>
      </c>
      <c r="B41" s="62">
        <v>12</v>
      </c>
      <c r="C41" s="78">
        <v>34377</v>
      </c>
      <c r="D41" s="78">
        <v>34377</v>
      </c>
      <c r="E41" s="78">
        <v>74124</v>
      </c>
      <c r="F41" s="78">
        <v>74124</v>
      </c>
    </row>
    <row r="42" spans="1:10">
      <c r="A42" s="79"/>
      <c r="B42" s="62"/>
      <c r="C42" s="60"/>
      <c r="D42" s="60"/>
      <c r="E42" s="60"/>
      <c r="F42" s="63"/>
    </row>
    <row r="43" spans="1:10">
      <c r="A43" s="66" t="s">
        <v>124</v>
      </c>
      <c r="B43" s="62">
        <v>13</v>
      </c>
      <c r="C43" s="67"/>
      <c r="D43" s="67"/>
      <c r="E43" s="67">
        <v>0</v>
      </c>
      <c r="F43" s="68">
        <v>0</v>
      </c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>
      <c r="A44" s="66" t="s">
        <v>22</v>
      </c>
      <c r="B44" s="62"/>
      <c r="C44" s="67"/>
      <c r="D44" s="67"/>
      <c r="E44" s="67"/>
      <c r="F44" s="68"/>
    </row>
    <row r="45" spans="1:10">
      <c r="A45" s="66" t="s">
        <v>125</v>
      </c>
      <c r="B45" s="80"/>
      <c r="C45" s="69"/>
      <c r="D45" s="69"/>
      <c r="E45" s="69"/>
      <c r="F45" s="70"/>
    </row>
    <row r="46" spans="1:10">
      <c r="A46" s="66" t="s">
        <v>126</v>
      </c>
      <c r="B46" s="80"/>
      <c r="C46" s="67"/>
      <c r="D46" s="67"/>
      <c r="E46" s="67"/>
      <c r="F46" s="68"/>
    </row>
    <row r="47" spans="1:10">
      <c r="A47" s="81" t="s">
        <v>127</v>
      </c>
      <c r="B47" s="59"/>
      <c r="C47" s="67"/>
      <c r="D47" s="67"/>
      <c r="E47" s="67"/>
      <c r="F47" s="68"/>
    </row>
    <row r="48" spans="1:10">
      <c r="A48" s="61" t="s">
        <v>128</v>
      </c>
      <c r="B48" s="62"/>
      <c r="C48" s="69"/>
      <c r="D48" s="69"/>
      <c r="E48" s="69"/>
      <c r="F48" s="70"/>
    </row>
    <row r="49" spans="1:10">
      <c r="A49" s="66" t="s">
        <v>129</v>
      </c>
      <c r="B49" s="62"/>
      <c r="C49" s="67"/>
      <c r="D49" s="67"/>
      <c r="E49" s="67">
        <v>0</v>
      </c>
      <c r="F49" s="68">
        <v>0</v>
      </c>
    </row>
    <row r="50" spans="1:10">
      <c r="A50" s="58" t="s">
        <v>130</v>
      </c>
      <c r="B50" s="82">
        <v>14</v>
      </c>
      <c r="C50" s="69"/>
      <c r="D50" s="69"/>
      <c r="E50" s="69"/>
      <c r="F50" s="70"/>
    </row>
    <row r="51" spans="1:10">
      <c r="A51" s="58" t="s">
        <v>131</v>
      </c>
      <c r="B51" s="83">
        <v>15</v>
      </c>
      <c r="C51" s="84">
        <v>2547</v>
      </c>
      <c r="D51" s="70">
        <v>2547</v>
      </c>
      <c r="E51" s="84">
        <v>1472</v>
      </c>
      <c r="F51" s="70">
        <v>1472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>
      <c r="A52" s="58" t="s">
        <v>22</v>
      </c>
      <c r="B52" s="83"/>
      <c r="C52" s="74"/>
      <c r="D52" s="74"/>
      <c r="E52" s="74"/>
      <c r="F52" s="68"/>
    </row>
    <row r="53" spans="1:10">
      <c r="A53" s="58" t="s">
        <v>132</v>
      </c>
      <c r="B53" s="83"/>
      <c r="C53" s="74"/>
      <c r="D53" s="74"/>
      <c r="E53" s="74"/>
      <c r="F53" s="68"/>
    </row>
    <row r="54" spans="1:10">
      <c r="A54" s="58" t="s">
        <v>133</v>
      </c>
      <c r="B54" s="83"/>
      <c r="C54" s="74">
        <v>155</v>
      </c>
      <c r="D54" s="74">
        <v>155</v>
      </c>
      <c r="E54" s="74">
        <v>75</v>
      </c>
      <c r="F54" s="68">
        <v>75</v>
      </c>
    </row>
    <row r="55" spans="1:10" ht="25.5">
      <c r="A55" s="58" t="s">
        <v>134</v>
      </c>
      <c r="B55" s="83">
        <v>16</v>
      </c>
      <c r="C55" s="74">
        <v>0</v>
      </c>
      <c r="D55" s="74">
        <v>0</v>
      </c>
      <c r="E55" s="74"/>
      <c r="F55" s="68">
        <v>0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>
      <c r="A56" s="58" t="s">
        <v>22</v>
      </c>
      <c r="B56" s="85"/>
      <c r="C56" s="74"/>
      <c r="D56" s="74"/>
      <c r="E56" s="74"/>
      <c r="F56" s="68"/>
    </row>
    <row r="57" spans="1:10">
      <c r="A57" s="58" t="s">
        <v>135</v>
      </c>
      <c r="B57" s="83"/>
      <c r="C57" s="74"/>
      <c r="D57" s="74"/>
      <c r="E57" s="74"/>
      <c r="F57" s="68"/>
    </row>
    <row r="58" spans="1:10">
      <c r="A58" s="58" t="s">
        <v>136</v>
      </c>
      <c r="B58" s="83"/>
      <c r="C58" s="74"/>
      <c r="D58" s="74"/>
      <c r="E58" s="74"/>
      <c r="F58" s="68"/>
    </row>
    <row r="59" spans="1:10">
      <c r="A59" s="58" t="s">
        <v>137</v>
      </c>
      <c r="B59" s="83"/>
      <c r="C59" s="74"/>
      <c r="D59" s="74"/>
      <c r="E59" s="74"/>
      <c r="F59" s="68"/>
    </row>
    <row r="60" spans="1:10">
      <c r="A60" s="58" t="s">
        <v>138</v>
      </c>
      <c r="B60" s="83"/>
      <c r="C60" s="74"/>
      <c r="D60" s="74"/>
      <c r="E60" s="74"/>
      <c r="F60" s="68"/>
    </row>
    <row r="61" spans="1:10">
      <c r="A61" s="58" t="s">
        <v>139</v>
      </c>
      <c r="B61" s="83"/>
      <c r="C61" s="74"/>
      <c r="D61" s="74"/>
      <c r="E61" s="74"/>
      <c r="F61" s="68"/>
    </row>
    <row r="62" spans="1:10">
      <c r="A62" s="58" t="s">
        <v>140</v>
      </c>
      <c r="B62" s="83">
        <v>17</v>
      </c>
      <c r="C62" s="74">
        <v>31582</v>
      </c>
      <c r="D62" s="68">
        <v>31582</v>
      </c>
      <c r="E62" s="74">
        <v>26057</v>
      </c>
      <c r="F62" s="68">
        <v>26057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>
      <c r="A63" s="58" t="s">
        <v>22</v>
      </c>
      <c r="B63" s="83"/>
      <c r="C63" s="74"/>
      <c r="D63" s="74"/>
      <c r="E63" s="74"/>
      <c r="F63" s="68"/>
    </row>
    <row r="64" spans="1:10">
      <c r="A64" s="58" t="s">
        <v>141</v>
      </c>
      <c r="B64" s="83"/>
      <c r="C64" s="74">
        <v>24507</v>
      </c>
      <c r="D64" s="74">
        <v>24507</v>
      </c>
      <c r="E64" s="74">
        <v>18565</v>
      </c>
      <c r="F64" s="68">
        <v>18565</v>
      </c>
    </row>
    <row r="65" spans="1:6">
      <c r="A65" s="58" t="s">
        <v>142</v>
      </c>
      <c r="B65" s="83"/>
      <c r="C65" s="74">
        <v>1171</v>
      </c>
      <c r="D65" s="74">
        <v>1171</v>
      </c>
      <c r="E65" s="74">
        <v>1827</v>
      </c>
      <c r="F65" s="68">
        <v>1827</v>
      </c>
    </row>
    <row r="66" spans="1:6">
      <c r="A66" s="58" t="s">
        <v>143</v>
      </c>
      <c r="B66" s="83"/>
      <c r="C66" s="74">
        <v>47</v>
      </c>
      <c r="D66" s="74">
        <v>47</v>
      </c>
      <c r="E66" s="74">
        <v>125</v>
      </c>
      <c r="F66" s="68">
        <v>125</v>
      </c>
    </row>
    <row r="67" spans="1:6" ht="25.5">
      <c r="A67" s="58" t="s">
        <v>144</v>
      </c>
      <c r="B67" s="83"/>
      <c r="C67" s="74">
        <v>2674</v>
      </c>
      <c r="D67" s="74">
        <v>2674</v>
      </c>
      <c r="E67" s="74">
        <v>2061</v>
      </c>
      <c r="F67" s="68">
        <v>2061</v>
      </c>
    </row>
    <row r="68" spans="1:6">
      <c r="A68" s="58" t="s">
        <v>145</v>
      </c>
      <c r="B68" s="83">
        <v>18</v>
      </c>
      <c r="C68" s="74"/>
      <c r="D68" s="74"/>
      <c r="E68" s="74"/>
      <c r="F68" s="68"/>
    </row>
    <row r="69" spans="1:6">
      <c r="A69" s="58" t="s">
        <v>146</v>
      </c>
      <c r="B69" s="83">
        <v>19</v>
      </c>
      <c r="C69" s="74"/>
      <c r="D69" s="74"/>
      <c r="E69" s="74"/>
      <c r="F69" s="68"/>
    </row>
    <row r="70" spans="1:6">
      <c r="A70" s="58" t="s">
        <v>147</v>
      </c>
      <c r="B70" s="83">
        <v>20</v>
      </c>
      <c r="C70" s="74">
        <v>1190</v>
      </c>
      <c r="D70" s="68">
        <v>1190</v>
      </c>
      <c r="E70" s="74">
        <v>9376</v>
      </c>
      <c r="F70" s="68">
        <v>9376</v>
      </c>
    </row>
    <row r="71" spans="1:6">
      <c r="A71" s="86" t="s">
        <v>148</v>
      </c>
      <c r="B71" s="83">
        <v>21</v>
      </c>
      <c r="C71" s="78">
        <v>35319</v>
      </c>
      <c r="D71" s="78">
        <v>35319</v>
      </c>
      <c r="E71" s="78">
        <v>36905</v>
      </c>
      <c r="F71" s="78">
        <v>36905</v>
      </c>
    </row>
    <row r="72" spans="1:6">
      <c r="A72" s="58"/>
      <c r="B72" s="83"/>
      <c r="C72" s="74"/>
      <c r="D72" s="74"/>
      <c r="E72" s="74"/>
      <c r="F72" s="68"/>
    </row>
    <row r="73" spans="1:6" ht="25.5">
      <c r="A73" s="86" t="s">
        <v>149</v>
      </c>
      <c r="B73" s="83">
        <v>22</v>
      </c>
      <c r="C73" s="78">
        <v>-942</v>
      </c>
      <c r="D73" s="78">
        <v>-942</v>
      </c>
      <c r="E73" s="78">
        <v>37219</v>
      </c>
      <c r="F73" s="78">
        <v>37219</v>
      </c>
    </row>
    <row r="74" spans="1:6">
      <c r="A74" s="58"/>
      <c r="B74" s="83"/>
      <c r="C74" s="74"/>
      <c r="D74" s="74"/>
      <c r="E74" s="74"/>
      <c r="F74" s="68"/>
    </row>
    <row r="75" spans="1:6">
      <c r="A75" s="58" t="s">
        <v>150</v>
      </c>
      <c r="B75" s="83">
        <v>23</v>
      </c>
      <c r="C75" s="74"/>
      <c r="D75" s="74"/>
      <c r="E75" s="74"/>
      <c r="F75" s="68"/>
    </row>
    <row r="76" spans="1:6">
      <c r="A76" s="58"/>
      <c r="B76" s="83"/>
      <c r="C76" s="74"/>
      <c r="D76" s="74"/>
      <c r="E76" s="74"/>
      <c r="F76" s="68"/>
    </row>
    <row r="77" spans="1:6" ht="25.5">
      <c r="A77" s="86" t="s">
        <v>151</v>
      </c>
      <c r="B77" s="87">
        <v>24</v>
      </c>
      <c r="C77" s="78">
        <v>-942</v>
      </c>
      <c r="D77" s="78">
        <v>-942</v>
      </c>
      <c r="E77" s="78">
        <v>37219</v>
      </c>
      <c r="F77" s="78">
        <v>37219</v>
      </c>
    </row>
    <row r="78" spans="1:6">
      <c r="A78" s="58" t="s">
        <v>152</v>
      </c>
      <c r="B78" s="83">
        <v>25</v>
      </c>
      <c r="C78" s="74"/>
      <c r="D78" s="74"/>
      <c r="E78" s="74"/>
      <c r="F78" s="68"/>
    </row>
    <row r="79" spans="1:6">
      <c r="A79" s="58"/>
      <c r="B79" s="83"/>
      <c r="C79" s="74"/>
      <c r="D79" s="74"/>
      <c r="E79" s="74"/>
      <c r="F79" s="68"/>
    </row>
    <row r="80" spans="1:6">
      <c r="A80" s="58" t="s">
        <v>75</v>
      </c>
      <c r="B80" s="83">
        <v>26</v>
      </c>
      <c r="C80" s="74"/>
      <c r="D80" s="74"/>
      <c r="E80" s="74"/>
      <c r="F80" s="68"/>
    </row>
    <row r="81" spans="1:6">
      <c r="A81" s="58"/>
      <c r="B81" s="83"/>
      <c r="C81" s="74"/>
      <c r="D81" s="74"/>
      <c r="E81" s="74"/>
      <c r="F81" s="68"/>
    </row>
    <row r="82" spans="1:6">
      <c r="A82" s="86" t="s">
        <v>153</v>
      </c>
      <c r="B82" s="87">
        <v>27</v>
      </c>
      <c r="C82" s="78">
        <v>-942</v>
      </c>
      <c r="D82" s="78">
        <v>-942</v>
      </c>
      <c r="E82" s="78">
        <v>37219</v>
      </c>
      <c r="F82" s="78">
        <v>37219</v>
      </c>
    </row>
    <row r="84" spans="1:6" ht="28.5" customHeight="1">
      <c r="A84" s="88" t="s">
        <v>154</v>
      </c>
      <c r="B84" s="88"/>
      <c r="C84" s="88"/>
      <c r="D84" s="88"/>
      <c r="E84" s="88"/>
      <c r="F84" s="88"/>
    </row>
    <row r="86" spans="1:6">
      <c r="A86" s="48" t="s">
        <v>81</v>
      </c>
      <c r="B86" s="48"/>
      <c r="C86" s="48" t="s">
        <v>82</v>
      </c>
    </row>
    <row r="87" spans="1:6">
      <c r="A87" s="49"/>
      <c r="B87" s="49"/>
      <c r="C87" s="49"/>
    </row>
    <row r="88" spans="1:6">
      <c r="A88" s="48" t="s">
        <v>83</v>
      </c>
      <c r="B88" s="48"/>
      <c r="C88" s="48" t="s">
        <v>84</v>
      </c>
    </row>
    <row r="89" spans="1:6">
      <c r="A89" s="50"/>
      <c r="B89" s="50"/>
      <c r="C89" s="51"/>
    </row>
    <row r="90" spans="1:6">
      <c r="A90" s="52" t="s">
        <v>85</v>
      </c>
      <c r="B90" s="50"/>
      <c r="C90" s="51"/>
    </row>
    <row r="91" spans="1:6">
      <c r="A91" s="50"/>
      <c r="B91" s="50"/>
      <c r="C91" s="51"/>
    </row>
    <row r="92" spans="1:6">
      <c r="A92" s="52" t="s">
        <v>86</v>
      </c>
      <c r="B92" s="50"/>
      <c r="C92" s="51"/>
    </row>
    <row r="93" spans="1:6">
      <c r="A93" s="50"/>
      <c r="B93" s="50"/>
      <c r="C93" s="51"/>
    </row>
    <row r="94" spans="1:6">
      <c r="A94" s="52" t="s">
        <v>87</v>
      </c>
      <c r="B94" s="50"/>
      <c r="C94" s="51"/>
    </row>
    <row r="95" spans="1:6">
      <c r="A95" s="47" t="s">
        <v>155</v>
      </c>
    </row>
    <row r="96" spans="1:6">
      <c r="A96" s="47"/>
    </row>
    <row r="97" spans="1:1">
      <c r="A97" s="47"/>
    </row>
    <row r="98" spans="1:1">
      <c r="A98" s="47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dcterms:created xsi:type="dcterms:W3CDTF">2014-04-07T10:39:24Z</dcterms:created>
  <dcterms:modified xsi:type="dcterms:W3CDTF">2014-04-07T10:40:37Z</dcterms:modified>
</cp:coreProperties>
</file>