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975" activeTab="0"/>
  </bookViews>
  <sheets>
    <sheet name="ГЦБ Республики Казахстан" sheetId="1" r:id="rId1"/>
    <sheet name="Акции" sheetId="2" r:id="rId2"/>
  </sheets>
  <definedNames/>
  <calcPr fullCalcOnLoad="1"/>
</workbook>
</file>

<file path=xl/comments2.xml><?xml version="1.0" encoding="utf-8"?>
<comments xmlns="http://schemas.openxmlformats.org/spreadsheetml/2006/main">
  <authors>
    <author>Юлия Абрамова</author>
  </authors>
  <commentList>
    <comment ref="I3" authorId="0">
      <text>
        <r>
          <rPr>
            <sz val="9"/>
            <rFont val="Tahoma"/>
            <family val="2"/>
          </rPr>
          <t xml:space="preserve">Биржа, цены на которой использованы для рыночной оценки
</t>
        </r>
      </text>
    </comment>
  </commentList>
</comments>
</file>

<file path=xl/sharedStrings.xml><?xml version="1.0" encoding="utf-8"?>
<sst xmlns="http://schemas.openxmlformats.org/spreadsheetml/2006/main" count="85" uniqueCount="75">
  <si>
    <t>№ п/п</t>
  </si>
  <si>
    <t>НИН</t>
  </si>
  <si>
    <t>Торговый код</t>
  </si>
  <si>
    <t>Дней до погашения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</si>
  <si>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</si>
  <si>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</si>
  <si>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</si>
  <si>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</si>
  <si>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Ставка купона, %</t>
  </si>
  <si>
    <t>Доходность до погашения, % годовых</t>
  </si>
  <si>
    <t>Цена прошлого периода, % (без дисконта, "чистая")</t>
  </si>
  <si>
    <t>KZW1KD286162</t>
  </si>
  <si>
    <t>NTK028_1616</t>
  </si>
  <si>
    <t>KZW1KD296229</t>
  </si>
  <si>
    <t>NTK029_1622</t>
  </si>
  <si>
    <t>KZW1KD915984</t>
  </si>
  <si>
    <t>NTK091_1598</t>
  </si>
  <si>
    <t>KZW1KD916057</t>
  </si>
  <si>
    <t>NTK091_1605</t>
  </si>
  <si>
    <t>KZW1KD916255</t>
  </si>
  <si>
    <t>NTK091_1625</t>
  </si>
  <si>
    <r>
      <rPr>
        <b/>
        <sz val="9"/>
        <rFont val="Calibri"/>
        <family val="2"/>
      </rPr>
      <t>О</t>
    </r>
    <r>
      <rPr>
        <b/>
        <sz val="9"/>
        <color indexed="8"/>
        <rFont val="Calibri"/>
        <family val="2"/>
      </rPr>
      <t>блигации ГЦБ Республики Казахстан</t>
    </r>
  </si>
  <si>
    <t>Акции казахстанских эмитентов</t>
  </si>
  <si>
    <t>ISIN</t>
  </si>
  <si>
    <t>Рыночная цена, в KZT</t>
  </si>
  <si>
    <t>без дисконта</t>
  </si>
  <si>
    <t>для целей биржи с дисконтом 30%</t>
  </si>
  <si>
    <t>прошлого периода без дисконта</t>
  </si>
  <si>
    <t>KZ1C36280010</t>
  </si>
  <si>
    <t>KZ0007786572</t>
  </si>
  <si>
    <t>CCBN</t>
  </si>
  <si>
    <t>KASE</t>
  </si>
  <si>
    <t>GB00B0HZPV38</t>
  </si>
  <si>
    <t>GB_KZMS</t>
  </si>
  <si>
    <t>LSE</t>
  </si>
  <si>
    <t>KZ1C33870011</t>
  </si>
  <si>
    <t>KZ000A0LE0S4</t>
  </si>
  <si>
    <t>HSBK</t>
  </si>
  <si>
    <t>KZ1C59150017</t>
  </si>
  <si>
    <t>KZ1C00000876</t>
  </si>
  <si>
    <t>KCEL</t>
  </si>
  <si>
    <t>KZ1C34930012</t>
  </si>
  <si>
    <t>KZ1C00000959</t>
  </si>
  <si>
    <t>KEGC</t>
  </si>
  <si>
    <t>KZ1C12280018</t>
  </si>
  <si>
    <t>KZ0009093241</t>
  </si>
  <si>
    <t>KZTK</t>
  </si>
  <si>
    <t>KZ1C29950017</t>
  </si>
  <si>
    <t>KZ1C00000744</t>
  </si>
  <si>
    <t>KZTO</t>
  </si>
  <si>
    <t>KZ1C51460018</t>
  </si>
  <si>
    <t>KZ000A0KEZQ2</t>
  </si>
  <si>
    <t>RDGZ</t>
  </si>
  <si>
    <t>Краткое наименование эмитента</t>
  </si>
  <si>
    <t>АО "Банк ЦентрКредит"</t>
  </si>
  <si>
    <t>KAZ Minerals PLC</t>
  </si>
  <si>
    <t>АО "Народный сберегательный банк Казахстана"</t>
  </si>
  <si>
    <t>АО "Кселл"</t>
  </si>
  <si>
    <t>АО "KEGOC"</t>
  </si>
  <si>
    <t>АО "Казахтелеком"</t>
  </si>
  <si>
    <t>АО "КазТрансОйл"</t>
  </si>
  <si>
    <t>АО "Разведка Добыча "КазМунайГаз"</t>
  </si>
  <si>
    <t>Биржа для оценки</t>
  </si>
  <si>
    <t>KZW1KD286295</t>
  </si>
  <si>
    <t>NTK028_1629</t>
  </si>
  <si>
    <t>KZW1KD076316</t>
  </si>
  <si>
    <t>KZW1KD076324</t>
  </si>
  <si>
    <t>NTK007_1631</t>
  </si>
  <si>
    <t>NTK007_1632</t>
  </si>
  <si>
    <t>KZW1KD076332</t>
  </si>
  <si>
    <t>NTK007_1633</t>
  </si>
  <si>
    <t>KZW1KD076340</t>
  </si>
  <si>
    <t>KZW1KD286352</t>
  </si>
  <si>
    <t>NTK007_1634</t>
  </si>
  <si>
    <t>NTK028_1635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</si>
</sst>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#\ ##0"/>
    <numFmt numFmtId="167" formatCode="##\ 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165" fontId="45" fillId="0" borderId="10" xfId="0" applyNumberFormat="1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7" fillId="0" borderId="0" xfId="53" applyFont="1">
      <alignment/>
      <protection/>
    </xf>
    <xf numFmtId="0" fontId="47" fillId="0" borderId="0" xfId="53" applyFont="1" applyFill="1">
      <alignment/>
      <protection/>
    </xf>
    <xf numFmtId="165" fontId="45" fillId="0" borderId="10" xfId="0" applyNumberFormat="1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vertical="top" wrapText="1"/>
    </xf>
    <xf numFmtId="165" fontId="45" fillId="0" borderId="12" xfId="0" applyNumberFormat="1" applyFont="1" applyBorder="1" applyAlignment="1">
      <alignment vertical="top" wrapText="1"/>
    </xf>
    <xf numFmtId="4" fontId="45" fillId="0" borderId="12" xfId="0" applyNumberFormat="1" applyFont="1" applyBorder="1" applyAlignment="1">
      <alignment vertical="top" wrapText="1"/>
    </xf>
    <xf numFmtId="165" fontId="45" fillId="0" borderId="12" xfId="0" applyNumberFormat="1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14" fontId="45" fillId="0" borderId="0" xfId="0" applyNumberFormat="1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13" xfId="53" applyFont="1" applyBorder="1" applyAlignment="1">
      <alignment horizontal="center" vertical="top" wrapText="1"/>
      <protection/>
    </xf>
    <xf numFmtId="0" fontId="46" fillId="0" borderId="14" xfId="53" applyFont="1" applyBorder="1" applyAlignment="1">
      <alignment horizontal="center" vertical="top" wrapText="1"/>
      <protection/>
    </xf>
    <xf numFmtId="0" fontId="46" fillId="0" borderId="18" xfId="53" applyFont="1" applyBorder="1" applyAlignment="1">
      <alignment horizontal="center" vertical="top" wrapText="1"/>
      <protection/>
    </xf>
    <xf numFmtId="0" fontId="46" fillId="0" borderId="18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5">
        <v>42544</v>
      </c>
      <c r="B1" s="15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"/>
    </row>
    <row r="3" spans="1:10" ht="15.75" customHeight="1" thickBo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9</v>
      </c>
      <c r="F3" s="18" t="s">
        <v>4</v>
      </c>
      <c r="G3" s="19"/>
      <c r="H3" s="20"/>
      <c r="I3" s="13" t="s">
        <v>10</v>
      </c>
      <c r="J3" s="13" t="s">
        <v>8</v>
      </c>
    </row>
    <row r="4" spans="1:10" ht="36.75" thickBot="1">
      <c r="A4" s="14"/>
      <c r="B4" s="14"/>
      <c r="C4" s="14"/>
      <c r="D4" s="14"/>
      <c r="E4" s="14"/>
      <c r="F4" s="3" t="s">
        <v>5</v>
      </c>
      <c r="G4" s="3" t="s">
        <v>6</v>
      </c>
      <c r="H4" s="3" t="s">
        <v>7</v>
      </c>
      <c r="I4" s="14"/>
      <c r="J4" s="14"/>
    </row>
    <row r="5" spans="1:10" ht="15">
      <c r="A5" s="2">
        <v>1</v>
      </c>
      <c r="B5" s="2" t="s">
        <v>65</v>
      </c>
      <c r="C5" s="2" t="s">
        <v>67</v>
      </c>
      <c r="D5" s="2">
        <v>1</v>
      </c>
      <c r="E5" s="4">
        <v>14.9157436677263</v>
      </c>
      <c r="F5" s="4">
        <v>14.9157436677263</v>
      </c>
      <c r="G5" s="4">
        <v>99.95915164155811</v>
      </c>
      <c r="H5" s="4">
        <v>94.96119405948019</v>
      </c>
      <c r="I5" s="4">
        <v>99.91783398072421</v>
      </c>
      <c r="J5" s="4"/>
    </row>
    <row r="6" spans="1:10" ht="15">
      <c r="A6" s="2">
        <f>A5+1</f>
        <v>2</v>
      </c>
      <c r="B6" s="2" t="s">
        <v>66</v>
      </c>
      <c r="C6" s="2" t="s">
        <v>68</v>
      </c>
      <c r="D6" s="2">
        <v>4</v>
      </c>
      <c r="E6" s="4">
        <v>14.9053700940194</v>
      </c>
      <c r="F6" s="4">
        <v>14.9053700940194</v>
      </c>
      <c r="G6" s="4">
        <v>99.836919864151</v>
      </c>
      <c r="H6" s="4">
        <v>94.84507387094345</v>
      </c>
      <c r="I6" s="4">
        <v>99.79498464756534</v>
      </c>
      <c r="J6" s="4"/>
    </row>
    <row r="7" spans="1:10" ht="15">
      <c r="A7" s="2">
        <f aca="true" t="shared" si="0" ref="A7:A15">A6+1</f>
        <v>3</v>
      </c>
      <c r="B7" s="2" t="s">
        <v>69</v>
      </c>
      <c r="C7" s="2" t="s">
        <v>70</v>
      </c>
      <c r="D7" s="2">
        <v>5</v>
      </c>
      <c r="E7" s="4">
        <v>14.9019143382807</v>
      </c>
      <c r="F7" s="4">
        <v>14.9019143382807</v>
      </c>
      <c r="G7" s="4">
        <v>99.79628005251757</v>
      </c>
      <c r="H7" s="4">
        <v>94.8064660498917</v>
      </c>
      <c r="I7" s="4">
        <v>99.7541410607753</v>
      </c>
      <c r="J7" s="4"/>
    </row>
    <row r="8" spans="1:10" ht="15">
      <c r="A8" s="2">
        <f t="shared" si="0"/>
        <v>4</v>
      </c>
      <c r="B8" s="2" t="s">
        <v>71</v>
      </c>
      <c r="C8" s="2" t="s">
        <v>73</v>
      </c>
      <c r="D8" s="2">
        <v>6</v>
      </c>
      <c r="E8" s="4">
        <v>14.8984596336238</v>
      </c>
      <c r="F8" s="4">
        <v>14.8984596336238</v>
      </c>
      <c r="G8" s="4">
        <v>99.75569213930494</v>
      </c>
      <c r="H8" s="4">
        <v>94.76790753233969</v>
      </c>
      <c r="I8" s="4"/>
      <c r="J8" s="4"/>
    </row>
    <row r="9" spans="1:10" ht="15">
      <c r="A9" s="2">
        <f t="shared" si="0"/>
        <v>5</v>
      </c>
      <c r="B9" s="2" t="s">
        <v>11</v>
      </c>
      <c r="C9" s="2" t="s">
        <v>12</v>
      </c>
      <c r="D9" s="2">
        <v>6</v>
      </c>
      <c r="E9" s="4">
        <v>14.8984596336238</v>
      </c>
      <c r="F9" s="4">
        <v>14.8984596336238</v>
      </c>
      <c r="G9" s="4">
        <v>99.75569213930494</v>
      </c>
      <c r="H9" s="4">
        <v>94.76790753233969</v>
      </c>
      <c r="I9" s="4">
        <v>99.71335040572791</v>
      </c>
      <c r="J9" s="4"/>
    </row>
    <row r="10" spans="1:10" ht="15">
      <c r="A10" s="2">
        <f t="shared" si="0"/>
        <v>6</v>
      </c>
      <c r="B10" s="2" t="s">
        <v>63</v>
      </c>
      <c r="C10" s="2" t="s">
        <v>64</v>
      </c>
      <c r="D10" s="2">
        <v>20</v>
      </c>
      <c r="E10" s="4">
        <v>14.8502041320162</v>
      </c>
      <c r="F10" s="4">
        <v>14.8502041320162</v>
      </c>
      <c r="G10" s="4">
        <v>99.19285797840145</v>
      </c>
      <c r="H10" s="4">
        <v>94.23321507948137</v>
      </c>
      <c r="I10" s="4">
        <v>99.14778468460202</v>
      </c>
      <c r="J10" s="4"/>
    </row>
    <row r="11" spans="1:10" ht="15">
      <c r="A11" s="2">
        <f t="shared" si="0"/>
        <v>7</v>
      </c>
      <c r="B11" s="2" t="s">
        <v>72</v>
      </c>
      <c r="C11" s="2" t="s">
        <v>74</v>
      </c>
      <c r="D11" s="2">
        <v>27</v>
      </c>
      <c r="E11" s="4">
        <v>14.8261536357247</v>
      </c>
      <c r="F11" s="4">
        <v>14.8261536357247</v>
      </c>
      <c r="G11" s="4">
        <v>98.91516849058858</v>
      </c>
      <c r="H11" s="4">
        <v>93.96941006605915</v>
      </c>
      <c r="I11" s="4"/>
      <c r="J11" s="4"/>
    </row>
    <row r="12" spans="1:10" ht="15">
      <c r="A12" s="2">
        <f t="shared" si="0"/>
        <v>8</v>
      </c>
      <c r="B12" s="2" t="s">
        <v>13</v>
      </c>
      <c r="C12" s="2" t="s">
        <v>14</v>
      </c>
      <c r="D12" s="2">
        <v>14</v>
      </c>
      <c r="E12" s="4">
        <v>14.8708598353134</v>
      </c>
      <c r="F12" s="4">
        <v>14.8708598353134</v>
      </c>
      <c r="G12" s="4">
        <v>99.43284584138439</v>
      </c>
      <c r="H12" s="4">
        <v>94.46120354931517</v>
      </c>
      <c r="I12" s="4">
        <v>99.38891901238229</v>
      </c>
      <c r="J12" s="4"/>
    </row>
    <row r="13" spans="1:10" ht="15">
      <c r="A13" s="2">
        <f t="shared" si="0"/>
        <v>9</v>
      </c>
      <c r="B13" s="2" t="s">
        <v>15</v>
      </c>
      <c r="C13" s="2" t="s">
        <v>16</v>
      </c>
      <c r="D13" s="2">
        <v>50</v>
      </c>
      <c r="E13" s="4">
        <v>14.7474931997022</v>
      </c>
      <c r="F13" s="4">
        <v>14.7474931997022</v>
      </c>
      <c r="G13" s="4">
        <v>98.01979955161157</v>
      </c>
      <c r="H13" s="4">
        <v>93.11880957403099</v>
      </c>
      <c r="I13" s="4">
        <v>97.96951589161138</v>
      </c>
      <c r="J13" s="4"/>
    </row>
    <row r="14" spans="1:10" ht="15">
      <c r="A14" s="2">
        <f t="shared" si="0"/>
        <v>10</v>
      </c>
      <c r="B14" s="2" t="s">
        <v>17</v>
      </c>
      <c r="C14" s="2" t="s">
        <v>18</v>
      </c>
      <c r="D14" s="2">
        <v>57</v>
      </c>
      <c r="E14" s="4">
        <v>14.7236634305887</v>
      </c>
      <c r="F14" s="4">
        <v>14.7236634305887</v>
      </c>
      <c r="G14" s="4">
        <v>97.75236823941087</v>
      </c>
      <c r="H14" s="4">
        <v>92.86474982744032</v>
      </c>
      <c r="I14" s="4">
        <v>97.70098891205568</v>
      </c>
      <c r="J14" s="4"/>
    </row>
    <row r="15" spans="1:10" ht="15">
      <c r="A15" s="2">
        <f t="shared" si="0"/>
        <v>11</v>
      </c>
      <c r="B15" s="2" t="s">
        <v>19</v>
      </c>
      <c r="C15" s="2" t="s">
        <v>20</v>
      </c>
      <c r="D15" s="2">
        <v>78</v>
      </c>
      <c r="E15" s="4">
        <v>14.6524831412974</v>
      </c>
      <c r="F15" s="4">
        <v>14.6524831412974</v>
      </c>
      <c r="G15" s="4">
        <v>96.9638527404816</v>
      </c>
      <c r="H15" s="4">
        <v>92.11566010345751</v>
      </c>
      <c r="I15" s="4">
        <v>96.90944423627994</v>
      </c>
      <c r="J15" s="4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4.28125" style="6" customWidth="1"/>
    <col min="2" max="3" width="15.57421875" style="6" customWidth="1"/>
    <col min="4" max="4" width="10.57421875" style="6" customWidth="1"/>
    <col min="5" max="5" width="67.421875" style="0" customWidth="1"/>
    <col min="6" max="6" width="17.00390625" style="6" customWidth="1"/>
    <col min="7" max="7" width="17.7109375" style="6" customWidth="1"/>
    <col min="8" max="8" width="16.57421875" style="6" customWidth="1"/>
    <col min="9" max="9" width="9.7109375" style="6" customWidth="1"/>
    <col min="10" max="16384" width="9.140625" style="6" customWidth="1"/>
  </cols>
  <sheetData>
    <row r="1" spans="1:9" ht="15">
      <c r="A1" s="15">
        <f>'ГЦБ Республики Казахстан'!A1:B1</f>
        <v>42544</v>
      </c>
      <c r="B1" s="15"/>
      <c r="C1" s="1"/>
      <c r="D1" s="1"/>
      <c r="E1" s="1"/>
      <c r="F1" s="1"/>
      <c r="G1" s="1"/>
      <c r="H1" s="1"/>
      <c r="I1" s="1"/>
    </row>
    <row r="2" spans="1:9" ht="15.75" thickBot="1">
      <c r="A2" s="16" t="s">
        <v>22</v>
      </c>
      <c r="B2" s="17"/>
      <c r="C2" s="17"/>
      <c r="D2" s="17"/>
      <c r="E2" s="17"/>
      <c r="F2" s="17"/>
      <c r="G2" s="17"/>
      <c r="H2" s="17"/>
      <c r="I2" s="17"/>
    </row>
    <row r="3" spans="1:9" ht="15.75" customHeight="1" thickBot="1">
      <c r="A3" s="21" t="s">
        <v>0</v>
      </c>
      <c r="B3" s="21" t="s">
        <v>1</v>
      </c>
      <c r="C3" s="21" t="s">
        <v>23</v>
      </c>
      <c r="D3" s="21" t="s">
        <v>2</v>
      </c>
      <c r="E3" s="13" t="s">
        <v>53</v>
      </c>
      <c r="F3" s="18" t="s">
        <v>24</v>
      </c>
      <c r="G3" s="19"/>
      <c r="H3" s="20"/>
      <c r="I3" s="13" t="s">
        <v>62</v>
      </c>
    </row>
    <row r="4" spans="1:9" ht="13.5" customHeight="1">
      <c r="A4" s="23"/>
      <c r="B4" s="23"/>
      <c r="C4" s="23"/>
      <c r="D4" s="23"/>
      <c r="E4" s="24"/>
      <c r="F4" s="21" t="s">
        <v>25</v>
      </c>
      <c r="G4" s="21" t="s">
        <v>26</v>
      </c>
      <c r="H4" s="21" t="s">
        <v>27</v>
      </c>
      <c r="I4" s="24"/>
    </row>
    <row r="5" spans="1:9" ht="13.5" thickBot="1">
      <c r="A5" s="22"/>
      <c r="B5" s="22"/>
      <c r="C5" s="22"/>
      <c r="D5" s="22"/>
      <c r="E5" s="14"/>
      <c r="F5" s="22"/>
      <c r="G5" s="22"/>
      <c r="H5" s="22"/>
      <c r="I5" s="14"/>
    </row>
    <row r="6" spans="1:9" ht="15">
      <c r="A6" s="2">
        <v>1</v>
      </c>
      <c r="B6" s="2" t="s">
        <v>28</v>
      </c>
      <c r="C6" s="2" t="s">
        <v>29</v>
      </c>
      <c r="D6" s="2" t="s">
        <v>30</v>
      </c>
      <c r="E6" s="4" t="s">
        <v>54</v>
      </c>
      <c r="F6" s="9">
        <v>141.07</v>
      </c>
      <c r="G6" s="9"/>
      <c r="H6" s="9">
        <v>141.09</v>
      </c>
      <c r="I6" s="8" t="s">
        <v>31</v>
      </c>
    </row>
    <row r="7" spans="1:9" ht="15">
      <c r="A7" s="2">
        <v>2</v>
      </c>
      <c r="B7" s="2" t="s">
        <v>32</v>
      </c>
      <c r="C7" s="2" t="s">
        <v>32</v>
      </c>
      <c r="D7" s="2" t="s">
        <v>33</v>
      </c>
      <c r="E7" s="4" t="s">
        <v>55</v>
      </c>
      <c r="F7" s="9">
        <v>676.73</v>
      </c>
      <c r="G7" s="9"/>
      <c r="H7" s="9">
        <v>663.48</v>
      </c>
      <c r="I7" s="8" t="s">
        <v>34</v>
      </c>
    </row>
    <row r="8" spans="1:9" ht="15">
      <c r="A8" s="2">
        <v>3</v>
      </c>
      <c r="B8" s="2" t="s">
        <v>35</v>
      </c>
      <c r="C8" s="2" t="s">
        <v>36</v>
      </c>
      <c r="D8" s="2" t="s">
        <v>37</v>
      </c>
      <c r="E8" s="4" t="s">
        <v>56</v>
      </c>
      <c r="F8" s="9">
        <v>37.33</v>
      </c>
      <c r="G8" s="9"/>
      <c r="H8" s="9">
        <v>40.3</v>
      </c>
      <c r="I8" s="8" t="s">
        <v>34</v>
      </c>
    </row>
    <row r="9" spans="1:9" ht="15">
      <c r="A9" s="2">
        <v>4</v>
      </c>
      <c r="B9" s="2" t="s">
        <v>38</v>
      </c>
      <c r="C9" s="2" t="s">
        <v>39</v>
      </c>
      <c r="D9" s="2" t="s">
        <v>40</v>
      </c>
      <c r="E9" s="4" t="s">
        <v>57</v>
      </c>
      <c r="F9" s="9">
        <v>1178.56</v>
      </c>
      <c r="G9" s="9"/>
      <c r="H9" s="9">
        <v>1209.13</v>
      </c>
      <c r="I9" s="8" t="s">
        <v>34</v>
      </c>
    </row>
    <row r="10" spans="1:9" ht="15">
      <c r="A10" s="2">
        <v>5</v>
      </c>
      <c r="B10" s="2" t="s">
        <v>41</v>
      </c>
      <c r="C10" s="2" t="s">
        <v>42</v>
      </c>
      <c r="D10" s="2" t="s">
        <v>43</v>
      </c>
      <c r="E10" s="4" t="s">
        <v>58</v>
      </c>
      <c r="F10" s="9">
        <v>941</v>
      </c>
      <c r="G10" s="9"/>
      <c r="H10" s="9">
        <v>937</v>
      </c>
      <c r="I10" s="8" t="s">
        <v>31</v>
      </c>
    </row>
    <row r="11" spans="1:9" ht="15">
      <c r="A11" s="2">
        <v>6</v>
      </c>
      <c r="B11" s="2" t="s">
        <v>44</v>
      </c>
      <c r="C11" s="2" t="s">
        <v>45</v>
      </c>
      <c r="D11" s="2" t="s">
        <v>46</v>
      </c>
      <c r="E11" s="4" t="s">
        <v>59</v>
      </c>
      <c r="F11" s="9">
        <v>10250</v>
      </c>
      <c r="G11" s="9"/>
      <c r="H11" s="9">
        <v>10250</v>
      </c>
      <c r="I11" s="8" t="s">
        <v>31</v>
      </c>
    </row>
    <row r="12" spans="1:9" ht="15">
      <c r="A12" s="2">
        <v>7</v>
      </c>
      <c r="B12" s="2" t="s">
        <v>47</v>
      </c>
      <c r="C12" s="2" t="s">
        <v>48</v>
      </c>
      <c r="D12" s="2" t="s">
        <v>49</v>
      </c>
      <c r="E12" s="4" t="s">
        <v>60</v>
      </c>
      <c r="F12" s="9">
        <v>920.27</v>
      </c>
      <c r="G12" s="9"/>
      <c r="H12" s="9">
        <v>921.06</v>
      </c>
      <c r="I12" s="8" t="s">
        <v>31</v>
      </c>
    </row>
    <row r="13" spans="1:9" ht="15.75" thickBot="1">
      <c r="A13" s="5">
        <v>8</v>
      </c>
      <c r="B13" s="5" t="s">
        <v>50</v>
      </c>
      <c r="C13" s="5" t="s">
        <v>51</v>
      </c>
      <c r="D13" s="5" t="s">
        <v>52</v>
      </c>
      <c r="E13" s="10" t="s">
        <v>61</v>
      </c>
      <c r="F13" s="9">
        <v>14870</v>
      </c>
      <c r="G13" s="11"/>
      <c r="H13" s="11">
        <v>14751.41</v>
      </c>
      <c r="I13" s="12" t="s">
        <v>34</v>
      </c>
    </row>
    <row r="14" ht="15">
      <c r="I14" s="7"/>
    </row>
  </sheetData>
  <sheetProtection/>
  <mergeCells count="12">
    <mergeCell ref="I3:I5"/>
    <mergeCell ref="F4:F5"/>
    <mergeCell ref="G4:G5"/>
    <mergeCell ref="H4:H5"/>
    <mergeCell ref="A1:B1"/>
    <mergeCell ref="A3:A5"/>
    <mergeCell ref="B3:B5"/>
    <mergeCell ref="C3:C5"/>
    <mergeCell ref="D3:D5"/>
    <mergeCell ref="A2:I2"/>
    <mergeCell ref="F3:H3"/>
    <mergeCell ref="E3:E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Абрамова</dc:creator>
  <cp:keywords/>
  <dc:description/>
  <cp:lastModifiedBy>Елена Лысенко</cp:lastModifiedBy>
  <dcterms:created xsi:type="dcterms:W3CDTF">2016-06-13T04:46:47Z</dcterms:created>
  <dcterms:modified xsi:type="dcterms:W3CDTF">2016-06-23T04:31:13Z</dcterms:modified>
  <cp:category/>
  <cp:version/>
  <cp:contentType/>
  <cp:contentStatus/>
</cp:coreProperties>
</file>